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9.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
    </mc:Choice>
  </mc:AlternateContent>
  <bookViews>
    <workbookView xWindow="0" yWindow="0" windowWidth="19200" windowHeight="9360" tabRatio="836"/>
  </bookViews>
  <sheets>
    <sheet name="МП Экстремизм" sheetId="1" r:id="rId1"/>
    <sheet name="Лист1" sheetId="20" r:id="rId2"/>
    <sheet name="МП РО" sheetId="2" state="hidden" r:id="rId3"/>
    <sheet name="МП СОГХ" sheetId="3" state="hidden" r:id="rId4"/>
    <sheet name="МП ФКГС" sheetId="4" state="hidden" r:id="rId5"/>
    <sheet name="МП КП" sheetId="5" state="hidden" r:id="rId6"/>
    <sheet name="МП РФКиС" sheetId="6" state="hidden" r:id="rId7"/>
    <sheet name="МП СЗН" sheetId="7" state="hidden" r:id="rId8"/>
    <sheet name="МП АПК" sheetId="8" state="hidden" r:id="rId9"/>
    <sheet name="МП РЖС" sheetId="9" state="hidden" r:id="rId10"/>
    <sheet name="МП РЖКК" sheetId="10" state="hidden" r:id="rId11"/>
    <sheet name="МП ППиООПГ" sheetId="11" state="hidden" r:id="rId12"/>
    <sheet name="МП БЖД" sheetId="12" state="hidden" r:id="rId13"/>
    <sheet name="МП ЭБ" sheetId="13" state="hidden" r:id="rId14"/>
    <sheet name="МП СЭР" sheetId="14" state="hidden" r:id="rId15"/>
    <sheet name="МП РТС" sheetId="15" state="hidden" r:id="rId16"/>
    <sheet name="МП УМФ" sheetId="16" state="hidden" r:id="rId17"/>
    <sheet name="МП РИГО" sheetId="17" state="hidden" r:id="rId18"/>
    <sheet name="МП УМИ" sheetId="18" state="hidden" r:id="rId19"/>
    <sheet name="МП РМС" sheetId="19" state="hidden" r:id="rId20"/>
  </sheets>
  <definedNames>
    <definedName name="_ftnref1" localSheetId="8">'МП АПК'!$C$8</definedName>
    <definedName name="_ftnref2" localSheetId="8">'МП АПК'!$C$9</definedName>
    <definedName name="_ftnref3" localSheetId="8">'МП АПК'!#REF!</definedName>
    <definedName name="Z_06A69783_2FAA_4B05_9CD3_C97C7DF94659_.wvu.Cols" localSheetId="8" hidden="1">'МП АПК'!$S:$S</definedName>
    <definedName name="Z_06A69783_2FAA_4B05_9CD3_C97C7DF94659_.wvu.Cols" localSheetId="12" hidden="1">'МП БЖД'!$S:$S</definedName>
    <definedName name="Z_06A69783_2FAA_4B05_9CD3_C97C7DF94659_.wvu.Cols" localSheetId="5" hidden="1">'МП КП'!$S:$S</definedName>
    <definedName name="Z_06A69783_2FAA_4B05_9CD3_C97C7DF94659_.wvu.Cols" localSheetId="11" hidden="1">'МП ППиООПГ'!$S:$S</definedName>
    <definedName name="Z_06A69783_2FAA_4B05_9CD3_C97C7DF94659_.wvu.Cols" localSheetId="10" hidden="1">'МП РЖКК'!$S:$S</definedName>
    <definedName name="Z_06A69783_2FAA_4B05_9CD3_C97C7DF94659_.wvu.Cols" localSheetId="9" hidden="1">'МП РЖС'!$S:$S</definedName>
    <definedName name="Z_06A69783_2FAA_4B05_9CD3_C97C7DF94659_.wvu.Cols" localSheetId="17" hidden="1">'МП РИГО'!$S:$S</definedName>
    <definedName name="Z_06A69783_2FAA_4B05_9CD3_C97C7DF94659_.wvu.Cols" localSheetId="19" hidden="1">'МП РМС'!$S:$S</definedName>
    <definedName name="Z_06A69783_2FAA_4B05_9CD3_C97C7DF94659_.wvu.Cols" localSheetId="2" hidden="1">'МП РО'!$S:$S</definedName>
    <definedName name="Z_06A69783_2FAA_4B05_9CD3_C97C7DF94659_.wvu.Cols" localSheetId="15" hidden="1">'МП РТС'!$S:$S</definedName>
    <definedName name="Z_06A69783_2FAA_4B05_9CD3_C97C7DF94659_.wvu.Cols" localSheetId="6" hidden="1">'МП РФКиС'!$S:$S</definedName>
    <definedName name="Z_06A69783_2FAA_4B05_9CD3_C97C7DF94659_.wvu.Cols" localSheetId="7" hidden="1">'МП СЗН'!$S:$S</definedName>
    <definedName name="Z_06A69783_2FAA_4B05_9CD3_C97C7DF94659_.wvu.Cols" localSheetId="3" hidden="1">'МП СОГХ'!$S:$S</definedName>
    <definedName name="Z_06A69783_2FAA_4B05_9CD3_C97C7DF94659_.wvu.Cols" localSheetId="14" hidden="1">'МП СЭР'!$S:$S</definedName>
    <definedName name="Z_06A69783_2FAA_4B05_9CD3_C97C7DF94659_.wvu.Cols" localSheetId="18" hidden="1">'МП УМИ'!$S:$S</definedName>
    <definedName name="Z_06A69783_2FAA_4B05_9CD3_C97C7DF94659_.wvu.Cols" localSheetId="16" hidden="1">'МП УМФ'!$S:$S</definedName>
    <definedName name="Z_06A69783_2FAA_4B05_9CD3_C97C7DF94659_.wvu.Cols" localSheetId="4" hidden="1">'МП ФКГС'!$S:$S</definedName>
    <definedName name="Z_06A69783_2FAA_4B05_9CD3_C97C7DF94659_.wvu.Cols" localSheetId="13" hidden="1">'МП ЭБ'!$S:$S</definedName>
    <definedName name="Z_06A69783_2FAA_4B05_9CD3_C97C7DF94659_.wvu.Cols" localSheetId="0" hidden="1">'МП Экстремизм'!$S:$S</definedName>
    <definedName name="Z_0A7892A9_C788_4A52_B70F_E061EF7EBA75_.wvu.Cols" localSheetId="8" hidden="1">'МП АПК'!$S:$S</definedName>
    <definedName name="Z_0A7892A9_C788_4A52_B70F_E061EF7EBA75_.wvu.Cols" localSheetId="12" hidden="1">'МП БЖД'!$S:$S</definedName>
    <definedName name="Z_0A7892A9_C788_4A52_B70F_E061EF7EBA75_.wvu.Cols" localSheetId="5" hidden="1">'МП КП'!$S:$S</definedName>
    <definedName name="Z_0A7892A9_C788_4A52_B70F_E061EF7EBA75_.wvu.Cols" localSheetId="11" hidden="1">'МП ППиООПГ'!$S:$S</definedName>
    <definedName name="Z_0A7892A9_C788_4A52_B70F_E061EF7EBA75_.wvu.Cols" localSheetId="10" hidden="1">'МП РЖКК'!$S:$S</definedName>
    <definedName name="Z_0A7892A9_C788_4A52_B70F_E061EF7EBA75_.wvu.Cols" localSheetId="9" hidden="1">'МП РЖС'!$S:$S</definedName>
    <definedName name="Z_0A7892A9_C788_4A52_B70F_E061EF7EBA75_.wvu.Cols" localSheetId="17" hidden="1">'МП РИГО'!$S:$S</definedName>
    <definedName name="Z_0A7892A9_C788_4A52_B70F_E061EF7EBA75_.wvu.Cols" localSheetId="19" hidden="1">'МП РМС'!$S:$S</definedName>
    <definedName name="Z_0A7892A9_C788_4A52_B70F_E061EF7EBA75_.wvu.Cols" localSheetId="2" hidden="1">'МП РО'!$S:$S</definedName>
    <definedName name="Z_0A7892A9_C788_4A52_B70F_E061EF7EBA75_.wvu.Cols" localSheetId="15" hidden="1">'МП РТС'!$S:$S</definedName>
    <definedName name="Z_0A7892A9_C788_4A52_B70F_E061EF7EBA75_.wvu.Cols" localSheetId="6" hidden="1">'МП РФКиС'!$S:$S</definedName>
    <definedName name="Z_0A7892A9_C788_4A52_B70F_E061EF7EBA75_.wvu.Cols" localSheetId="7" hidden="1">'МП СЗН'!$S:$S</definedName>
    <definedName name="Z_0A7892A9_C788_4A52_B70F_E061EF7EBA75_.wvu.Cols" localSheetId="3" hidden="1">'МП СОГХ'!$S:$S</definedName>
    <definedName name="Z_0A7892A9_C788_4A52_B70F_E061EF7EBA75_.wvu.Cols" localSheetId="14" hidden="1">'МП СЭР'!$S:$S</definedName>
    <definedName name="Z_0A7892A9_C788_4A52_B70F_E061EF7EBA75_.wvu.Cols" localSheetId="18" hidden="1">'МП УМИ'!$S:$S</definedName>
    <definedName name="Z_0A7892A9_C788_4A52_B70F_E061EF7EBA75_.wvu.Cols" localSheetId="16" hidden="1">'МП УМФ'!$S:$S</definedName>
    <definedName name="Z_0A7892A9_C788_4A52_B70F_E061EF7EBA75_.wvu.Cols" localSheetId="4" hidden="1">'МП ФКГС'!$S:$S</definedName>
    <definedName name="Z_0A7892A9_C788_4A52_B70F_E061EF7EBA75_.wvu.Cols" localSheetId="13" hidden="1">'МП ЭБ'!$S:$S</definedName>
    <definedName name="Z_0A7892A9_C788_4A52_B70F_E061EF7EBA75_.wvu.Cols" localSheetId="0" hidden="1">'МП Экстремизм'!$S:$S</definedName>
    <definedName name="Z_0E67524B_A824_49FB_A67D_C1771603425D_.wvu.Cols" localSheetId="8" hidden="1">'МП АПК'!$S:$S</definedName>
    <definedName name="Z_0E67524B_A824_49FB_A67D_C1771603425D_.wvu.Cols" localSheetId="12" hidden="1">'МП БЖД'!$S:$S</definedName>
    <definedName name="Z_0E67524B_A824_49FB_A67D_C1771603425D_.wvu.Cols" localSheetId="5" hidden="1">'МП КП'!$S:$S</definedName>
    <definedName name="Z_0E67524B_A824_49FB_A67D_C1771603425D_.wvu.Cols" localSheetId="11" hidden="1">'МП ППиООПГ'!$S:$S</definedName>
    <definedName name="Z_0E67524B_A824_49FB_A67D_C1771603425D_.wvu.Cols" localSheetId="10" hidden="1">'МП РЖКК'!$S:$S</definedName>
    <definedName name="Z_0E67524B_A824_49FB_A67D_C1771603425D_.wvu.Cols" localSheetId="9" hidden="1">'МП РЖС'!$S:$S</definedName>
    <definedName name="Z_0E67524B_A824_49FB_A67D_C1771603425D_.wvu.Cols" localSheetId="17" hidden="1">'МП РИГО'!$S:$S</definedName>
    <definedName name="Z_0E67524B_A824_49FB_A67D_C1771603425D_.wvu.Cols" localSheetId="19" hidden="1">'МП РМС'!$S:$S</definedName>
    <definedName name="Z_0E67524B_A824_49FB_A67D_C1771603425D_.wvu.Cols" localSheetId="2" hidden="1">'МП РО'!$S:$S</definedName>
    <definedName name="Z_0E67524B_A824_49FB_A67D_C1771603425D_.wvu.Cols" localSheetId="15" hidden="1">'МП РТС'!$S:$S</definedName>
    <definedName name="Z_0E67524B_A824_49FB_A67D_C1771603425D_.wvu.Cols" localSheetId="6" hidden="1">'МП РФКиС'!$S:$S</definedName>
    <definedName name="Z_0E67524B_A824_49FB_A67D_C1771603425D_.wvu.Cols" localSheetId="7" hidden="1">'МП СЗН'!$A:$A,'МП СЗН'!$S:$S</definedName>
    <definedName name="Z_0E67524B_A824_49FB_A67D_C1771603425D_.wvu.Cols" localSheetId="3" hidden="1">'МП СОГХ'!$S:$S</definedName>
    <definedName name="Z_0E67524B_A824_49FB_A67D_C1771603425D_.wvu.Cols" localSheetId="14" hidden="1">'МП СЭР'!$S:$S</definedName>
    <definedName name="Z_0E67524B_A824_49FB_A67D_C1771603425D_.wvu.Cols" localSheetId="18" hidden="1">'МП УМИ'!$S:$S</definedName>
    <definedName name="Z_0E67524B_A824_49FB_A67D_C1771603425D_.wvu.Cols" localSheetId="16" hidden="1">'МП УМФ'!$A:$A,'МП УМФ'!$S:$S</definedName>
    <definedName name="Z_0E67524B_A824_49FB_A67D_C1771603425D_.wvu.Cols" localSheetId="4" hidden="1">'МП ФКГС'!$S:$S</definedName>
    <definedName name="Z_0E67524B_A824_49FB_A67D_C1771603425D_.wvu.Cols" localSheetId="13" hidden="1">'МП ЭБ'!$S:$S</definedName>
    <definedName name="Z_0E67524B_A824_49FB_A67D_C1771603425D_.wvu.Cols" localSheetId="0" hidden="1">'МП Экстремизм'!$S:$S</definedName>
    <definedName name="Z_0E67524B_A824_49FB_A67D_C1771603425D_.wvu.PrintArea" localSheetId="17" hidden="1">'МП РИГО'!$A$3:$T$13</definedName>
    <definedName name="Z_2632A833_96F5_4A25_97EB_81ED19BC2F66_.wvu.Cols" localSheetId="8" hidden="1">'МП АПК'!$S:$S</definedName>
    <definedName name="Z_2632A833_96F5_4A25_97EB_81ED19BC2F66_.wvu.Cols" localSheetId="12" hidden="1">'МП БЖД'!$S:$S</definedName>
    <definedName name="Z_2632A833_96F5_4A25_97EB_81ED19BC2F66_.wvu.Cols" localSheetId="5" hidden="1">'МП КП'!$S:$S</definedName>
    <definedName name="Z_2632A833_96F5_4A25_97EB_81ED19BC2F66_.wvu.Cols" localSheetId="11" hidden="1">'МП ППиООПГ'!$S:$S</definedName>
    <definedName name="Z_2632A833_96F5_4A25_97EB_81ED19BC2F66_.wvu.Cols" localSheetId="10" hidden="1">'МП РЖКК'!$S:$S</definedName>
    <definedName name="Z_2632A833_96F5_4A25_97EB_81ED19BC2F66_.wvu.Cols" localSheetId="9" hidden="1">'МП РЖС'!$S:$S</definedName>
    <definedName name="Z_2632A833_96F5_4A25_97EB_81ED19BC2F66_.wvu.Cols" localSheetId="17" hidden="1">'МП РИГО'!$S:$S</definedName>
    <definedName name="Z_2632A833_96F5_4A25_97EB_81ED19BC2F66_.wvu.Cols" localSheetId="19" hidden="1">'МП РМС'!$S:$S</definedName>
    <definedName name="Z_2632A833_96F5_4A25_97EB_81ED19BC2F66_.wvu.Cols" localSheetId="2" hidden="1">'МП РО'!$S:$S</definedName>
    <definedName name="Z_2632A833_96F5_4A25_97EB_81ED19BC2F66_.wvu.Cols" localSheetId="15" hidden="1">'МП РТС'!$S:$S</definedName>
    <definedName name="Z_2632A833_96F5_4A25_97EB_81ED19BC2F66_.wvu.Cols" localSheetId="6" hidden="1">'МП РФКиС'!$S:$S</definedName>
    <definedName name="Z_2632A833_96F5_4A25_97EB_81ED19BC2F66_.wvu.Cols" localSheetId="7" hidden="1">'МП СЗН'!$S:$S</definedName>
    <definedName name="Z_2632A833_96F5_4A25_97EB_81ED19BC2F66_.wvu.Cols" localSheetId="3" hidden="1">'МП СОГХ'!$S:$S</definedName>
    <definedName name="Z_2632A833_96F5_4A25_97EB_81ED19BC2F66_.wvu.Cols" localSheetId="14" hidden="1">'МП СЭР'!$S:$S</definedName>
    <definedName name="Z_2632A833_96F5_4A25_97EB_81ED19BC2F66_.wvu.Cols" localSheetId="18" hidden="1">'МП УМИ'!$S:$S</definedName>
    <definedName name="Z_2632A833_96F5_4A25_97EB_81ED19BC2F66_.wvu.Cols" localSheetId="16" hidden="1">'МП УМФ'!$S:$S</definedName>
    <definedName name="Z_2632A833_96F5_4A25_97EB_81ED19BC2F66_.wvu.Cols" localSheetId="4" hidden="1">'МП ФКГС'!$S:$S</definedName>
    <definedName name="Z_2632A833_96F5_4A25_97EB_81ED19BC2F66_.wvu.Cols" localSheetId="13" hidden="1">'МП ЭБ'!$S:$S</definedName>
    <definedName name="Z_2632A833_96F5_4A25_97EB_81ED19BC2F66_.wvu.Cols" localSheetId="0" hidden="1">'МП Экстремизм'!$S:$S</definedName>
    <definedName name="Z_289EDABA_C5A9_419A_80C6_5151B0E77175_.wvu.Cols" localSheetId="8" hidden="1">'МП АПК'!$S:$S</definedName>
    <definedName name="Z_289EDABA_C5A9_419A_80C6_5151B0E77175_.wvu.Cols" localSheetId="12" hidden="1">'МП БЖД'!$S:$S</definedName>
    <definedName name="Z_289EDABA_C5A9_419A_80C6_5151B0E77175_.wvu.Cols" localSheetId="5" hidden="1">'МП КП'!$S:$S</definedName>
    <definedName name="Z_289EDABA_C5A9_419A_80C6_5151B0E77175_.wvu.Cols" localSheetId="11" hidden="1">'МП ППиООПГ'!$S:$S</definedName>
    <definedName name="Z_289EDABA_C5A9_419A_80C6_5151B0E77175_.wvu.Cols" localSheetId="10" hidden="1">'МП РЖКК'!$S:$S</definedName>
    <definedName name="Z_289EDABA_C5A9_419A_80C6_5151B0E77175_.wvu.Cols" localSheetId="9" hidden="1">'МП РЖС'!$S:$S</definedName>
    <definedName name="Z_289EDABA_C5A9_419A_80C6_5151B0E77175_.wvu.Cols" localSheetId="17" hidden="1">'МП РИГО'!$S:$S</definedName>
    <definedName name="Z_289EDABA_C5A9_419A_80C6_5151B0E77175_.wvu.Cols" localSheetId="19" hidden="1">'МП РМС'!$S:$S</definedName>
    <definedName name="Z_289EDABA_C5A9_419A_80C6_5151B0E77175_.wvu.Cols" localSheetId="2" hidden="1">'МП РО'!$S:$S</definedName>
    <definedName name="Z_289EDABA_C5A9_419A_80C6_5151B0E77175_.wvu.Cols" localSheetId="15" hidden="1">'МП РТС'!$S:$S</definedName>
    <definedName name="Z_289EDABA_C5A9_419A_80C6_5151B0E77175_.wvu.Cols" localSheetId="6" hidden="1">'МП РФКиС'!$S:$S</definedName>
    <definedName name="Z_289EDABA_C5A9_419A_80C6_5151B0E77175_.wvu.Cols" localSheetId="7" hidden="1">'МП СЗН'!$S:$S</definedName>
    <definedName name="Z_289EDABA_C5A9_419A_80C6_5151B0E77175_.wvu.Cols" localSheetId="3" hidden="1">'МП СОГХ'!$S:$S</definedName>
    <definedName name="Z_289EDABA_C5A9_419A_80C6_5151B0E77175_.wvu.Cols" localSheetId="14" hidden="1">'МП СЭР'!$S:$S</definedName>
    <definedName name="Z_289EDABA_C5A9_419A_80C6_5151B0E77175_.wvu.Cols" localSheetId="18" hidden="1">'МП УМИ'!$S:$S</definedName>
    <definedName name="Z_289EDABA_C5A9_419A_80C6_5151B0E77175_.wvu.Cols" localSheetId="16" hidden="1">'МП УМФ'!$S:$S</definedName>
    <definedName name="Z_289EDABA_C5A9_419A_80C6_5151B0E77175_.wvu.Cols" localSheetId="4" hidden="1">'МП ФКГС'!$S:$S</definedName>
    <definedName name="Z_289EDABA_C5A9_419A_80C6_5151B0E77175_.wvu.Cols" localSheetId="13" hidden="1">'МП ЭБ'!$S:$S</definedName>
    <definedName name="Z_289EDABA_C5A9_419A_80C6_5151B0E77175_.wvu.Cols" localSheetId="0" hidden="1">'МП Экстремизм'!$S:$S</definedName>
    <definedName name="Z_289EDABA_C5A9_419A_80C6_5151B0E77175_.wvu.PrintArea" localSheetId="19" hidden="1">'МП РМС'!$A$1:$T$11</definedName>
    <definedName name="Z_29B41C1A_DE4D_4DEA_B90B_19C46C754CB5_.wvu.Cols" localSheetId="8" hidden="1">'МП АПК'!$S:$S</definedName>
    <definedName name="Z_29B41C1A_DE4D_4DEA_B90B_19C46C754CB5_.wvu.Cols" localSheetId="12" hidden="1">'МП БЖД'!$S:$S</definedName>
    <definedName name="Z_29B41C1A_DE4D_4DEA_B90B_19C46C754CB5_.wvu.Cols" localSheetId="5" hidden="1">'МП КП'!$S:$S</definedName>
    <definedName name="Z_29B41C1A_DE4D_4DEA_B90B_19C46C754CB5_.wvu.Cols" localSheetId="11" hidden="1">'МП ППиООПГ'!$S:$S</definedName>
    <definedName name="Z_29B41C1A_DE4D_4DEA_B90B_19C46C754CB5_.wvu.Cols" localSheetId="10" hidden="1">'МП РЖКК'!$S:$S</definedName>
    <definedName name="Z_29B41C1A_DE4D_4DEA_B90B_19C46C754CB5_.wvu.Cols" localSheetId="9" hidden="1">'МП РЖС'!$S:$S</definedName>
    <definedName name="Z_29B41C1A_DE4D_4DEA_B90B_19C46C754CB5_.wvu.Cols" localSheetId="17" hidden="1">'МП РИГО'!$S:$S</definedName>
    <definedName name="Z_29B41C1A_DE4D_4DEA_B90B_19C46C754CB5_.wvu.Cols" localSheetId="19" hidden="1">'МП РМС'!$S:$S</definedName>
    <definedName name="Z_29B41C1A_DE4D_4DEA_B90B_19C46C754CB5_.wvu.Cols" localSheetId="2" hidden="1">'МП РО'!$S:$S</definedName>
    <definedName name="Z_29B41C1A_DE4D_4DEA_B90B_19C46C754CB5_.wvu.Cols" localSheetId="15" hidden="1">'МП РТС'!$S:$S</definedName>
    <definedName name="Z_29B41C1A_DE4D_4DEA_B90B_19C46C754CB5_.wvu.Cols" localSheetId="6" hidden="1">'МП РФКиС'!$S:$S</definedName>
    <definedName name="Z_29B41C1A_DE4D_4DEA_B90B_19C46C754CB5_.wvu.Cols" localSheetId="7" hidden="1">'МП СЗН'!$S:$S</definedName>
    <definedName name="Z_29B41C1A_DE4D_4DEA_B90B_19C46C754CB5_.wvu.Cols" localSheetId="3" hidden="1">'МП СОГХ'!$S:$S</definedName>
    <definedName name="Z_29B41C1A_DE4D_4DEA_B90B_19C46C754CB5_.wvu.Cols" localSheetId="14" hidden="1">'МП СЭР'!$S:$S</definedName>
    <definedName name="Z_29B41C1A_DE4D_4DEA_B90B_19C46C754CB5_.wvu.Cols" localSheetId="18" hidden="1">'МП УМИ'!$S:$S</definedName>
    <definedName name="Z_29B41C1A_DE4D_4DEA_B90B_19C46C754CB5_.wvu.Cols" localSheetId="16" hidden="1">'МП УМФ'!$S:$S</definedName>
    <definedName name="Z_29B41C1A_DE4D_4DEA_B90B_19C46C754CB5_.wvu.Cols" localSheetId="4" hidden="1">'МП ФКГС'!$S:$S</definedName>
    <definedName name="Z_29B41C1A_DE4D_4DEA_B90B_19C46C754CB5_.wvu.Cols" localSheetId="13" hidden="1">'МП ЭБ'!$S:$S</definedName>
    <definedName name="Z_29B41C1A_DE4D_4DEA_B90B_19C46C754CB5_.wvu.Cols" localSheetId="0" hidden="1">'МП Экстремизм'!$S:$S</definedName>
    <definedName name="Z_29B41C1A_DE4D_4DEA_B90B_19C46C754CB5_.wvu.PrintArea" localSheetId="15" hidden="1">'МП РТС'!$A$1:$T$14</definedName>
    <definedName name="Z_29B41C1A_DE4D_4DEA_B90B_19C46C754CB5_.wvu.PrintArea" localSheetId="3" hidden="1">'МП СОГХ'!$A$1:$T$14</definedName>
    <definedName name="Z_29B41C1A_DE4D_4DEA_B90B_19C46C754CB5_.wvu.PrintArea" localSheetId="4" hidden="1">'МП ФКГС'!$A$1:$T$11</definedName>
    <definedName name="Z_2BD323B3_0AFD_4A0F_92BE_DE4822DF2931_.wvu.Cols" localSheetId="8" hidden="1">'МП АПК'!$S:$S</definedName>
    <definedName name="Z_2BD323B3_0AFD_4A0F_92BE_DE4822DF2931_.wvu.Cols" localSheetId="12" hidden="1">'МП БЖД'!$S:$S</definedName>
    <definedName name="Z_2BD323B3_0AFD_4A0F_92BE_DE4822DF2931_.wvu.Cols" localSheetId="5" hidden="1">'МП КП'!$S:$S</definedName>
    <definedName name="Z_2BD323B3_0AFD_4A0F_92BE_DE4822DF2931_.wvu.Cols" localSheetId="11" hidden="1">'МП ППиООПГ'!$S:$S</definedName>
    <definedName name="Z_2BD323B3_0AFD_4A0F_92BE_DE4822DF2931_.wvu.Cols" localSheetId="10" hidden="1">'МП РЖКК'!$S:$S</definedName>
    <definedName name="Z_2BD323B3_0AFD_4A0F_92BE_DE4822DF2931_.wvu.Cols" localSheetId="9" hidden="1">'МП РЖС'!$S:$S</definedName>
    <definedName name="Z_2BD323B3_0AFD_4A0F_92BE_DE4822DF2931_.wvu.Cols" localSheetId="17" hidden="1">'МП РИГО'!$S:$S</definedName>
    <definedName name="Z_2BD323B3_0AFD_4A0F_92BE_DE4822DF2931_.wvu.Cols" localSheetId="19" hidden="1">'МП РМС'!$S:$S</definedName>
    <definedName name="Z_2BD323B3_0AFD_4A0F_92BE_DE4822DF2931_.wvu.Cols" localSheetId="2" hidden="1">'МП РО'!$S:$S</definedName>
    <definedName name="Z_2BD323B3_0AFD_4A0F_92BE_DE4822DF2931_.wvu.Cols" localSheetId="15" hidden="1">'МП РТС'!$S:$S</definedName>
    <definedName name="Z_2BD323B3_0AFD_4A0F_92BE_DE4822DF2931_.wvu.Cols" localSheetId="6" hidden="1">'МП РФКиС'!$S:$S</definedName>
    <definedName name="Z_2BD323B3_0AFD_4A0F_92BE_DE4822DF2931_.wvu.Cols" localSheetId="7" hidden="1">'МП СЗН'!$S:$S</definedName>
    <definedName name="Z_2BD323B3_0AFD_4A0F_92BE_DE4822DF2931_.wvu.Cols" localSheetId="3" hidden="1">'МП СОГХ'!$S:$S</definedName>
    <definedName name="Z_2BD323B3_0AFD_4A0F_92BE_DE4822DF2931_.wvu.Cols" localSheetId="14" hidden="1">'МП СЭР'!$S:$S</definedName>
    <definedName name="Z_2BD323B3_0AFD_4A0F_92BE_DE4822DF2931_.wvu.Cols" localSheetId="18" hidden="1">'МП УМИ'!$S:$S</definedName>
    <definedName name="Z_2BD323B3_0AFD_4A0F_92BE_DE4822DF2931_.wvu.Cols" localSheetId="16" hidden="1">'МП УМФ'!$S:$S</definedName>
    <definedName name="Z_2BD323B3_0AFD_4A0F_92BE_DE4822DF2931_.wvu.Cols" localSheetId="4" hidden="1">'МП ФКГС'!$S:$S</definedName>
    <definedName name="Z_2BD323B3_0AFD_4A0F_92BE_DE4822DF2931_.wvu.Cols" localSheetId="13" hidden="1">'МП ЭБ'!$S:$S</definedName>
    <definedName name="Z_2BD323B3_0AFD_4A0F_92BE_DE4822DF2931_.wvu.Cols" localSheetId="0" hidden="1">'МП Экстремизм'!$S:$S</definedName>
    <definedName name="Z_2BD323B3_0AFD_4A0F_92BE_DE4822DF2931_.wvu.PrintArea" localSheetId="19" hidden="1">'МП РМС'!$A$1:$T$10</definedName>
    <definedName name="Z_3A1AD47D_D360_494C_B851_D14B33F8032B_.wvu.Cols" localSheetId="8" hidden="1">'МП АПК'!$S:$S</definedName>
    <definedName name="Z_3A1AD47D_D360_494C_B851_D14B33F8032B_.wvu.Cols" localSheetId="12" hidden="1">'МП БЖД'!$S:$S</definedName>
    <definedName name="Z_3A1AD47D_D360_494C_B851_D14B33F8032B_.wvu.Cols" localSheetId="5" hidden="1">'МП КП'!$S:$S</definedName>
    <definedName name="Z_3A1AD47D_D360_494C_B851_D14B33F8032B_.wvu.Cols" localSheetId="11" hidden="1">'МП ППиООПГ'!$S:$S</definedName>
    <definedName name="Z_3A1AD47D_D360_494C_B851_D14B33F8032B_.wvu.Cols" localSheetId="10" hidden="1">'МП РЖКК'!$S:$S</definedName>
    <definedName name="Z_3A1AD47D_D360_494C_B851_D14B33F8032B_.wvu.Cols" localSheetId="9" hidden="1">'МП РЖС'!$S:$S</definedName>
    <definedName name="Z_3A1AD47D_D360_494C_B851_D14B33F8032B_.wvu.Cols" localSheetId="17" hidden="1">'МП РИГО'!$S:$S</definedName>
    <definedName name="Z_3A1AD47D_D360_494C_B851_D14B33F8032B_.wvu.Cols" localSheetId="19" hidden="1">'МП РМС'!$S:$S</definedName>
    <definedName name="Z_3A1AD47D_D360_494C_B851_D14B33F8032B_.wvu.Cols" localSheetId="2" hidden="1">'МП РО'!$S:$S</definedName>
    <definedName name="Z_3A1AD47D_D360_494C_B851_D14B33F8032B_.wvu.Cols" localSheetId="15" hidden="1">'МП РТС'!$S:$S</definedName>
    <definedName name="Z_3A1AD47D_D360_494C_B851_D14B33F8032B_.wvu.Cols" localSheetId="6" hidden="1">'МП РФКиС'!$S:$S</definedName>
    <definedName name="Z_3A1AD47D_D360_494C_B851_D14B33F8032B_.wvu.Cols" localSheetId="7" hidden="1">'МП СЗН'!$A:$A,'МП СЗН'!$S:$S</definedName>
    <definedName name="Z_3A1AD47D_D360_494C_B851_D14B33F8032B_.wvu.Cols" localSheetId="3" hidden="1">'МП СОГХ'!$S:$S</definedName>
    <definedName name="Z_3A1AD47D_D360_494C_B851_D14B33F8032B_.wvu.Cols" localSheetId="14" hidden="1">'МП СЭР'!$S:$S</definedName>
    <definedName name="Z_3A1AD47D_D360_494C_B851_D14B33F8032B_.wvu.Cols" localSheetId="18" hidden="1">'МП УМИ'!$S:$S</definedName>
    <definedName name="Z_3A1AD47D_D360_494C_B851_D14B33F8032B_.wvu.Cols" localSheetId="16" hidden="1">'МП УМФ'!$A:$A,'МП УМФ'!$S:$S</definedName>
    <definedName name="Z_3A1AD47D_D360_494C_B851_D14B33F8032B_.wvu.Cols" localSheetId="4" hidden="1">'МП ФКГС'!$S:$S</definedName>
    <definedName name="Z_3A1AD47D_D360_494C_B851_D14B33F8032B_.wvu.Cols" localSheetId="13" hidden="1">'МП ЭБ'!$S:$S</definedName>
    <definedName name="Z_3A1AD47D_D360_494C_B851_D14B33F8032B_.wvu.Cols" localSheetId="0" hidden="1">'МП Экстремизм'!$S:$S</definedName>
    <definedName name="Z_459390C8_C5DF_49F1_A77C_C618340F3CD1_.wvu.Cols" localSheetId="8" hidden="1">'МП АПК'!$S:$S</definedName>
    <definedName name="Z_459390C8_C5DF_49F1_A77C_C618340F3CD1_.wvu.Cols" localSheetId="12" hidden="1">'МП БЖД'!$S:$S</definedName>
    <definedName name="Z_459390C8_C5DF_49F1_A77C_C618340F3CD1_.wvu.Cols" localSheetId="5" hidden="1">'МП КП'!$S:$S</definedName>
    <definedName name="Z_459390C8_C5DF_49F1_A77C_C618340F3CD1_.wvu.Cols" localSheetId="11" hidden="1">'МП ППиООПГ'!$S:$S</definedName>
    <definedName name="Z_459390C8_C5DF_49F1_A77C_C618340F3CD1_.wvu.Cols" localSheetId="10" hidden="1">'МП РЖКК'!$S:$S</definedName>
    <definedName name="Z_459390C8_C5DF_49F1_A77C_C618340F3CD1_.wvu.Cols" localSheetId="9" hidden="1">'МП РЖС'!$S:$S</definedName>
    <definedName name="Z_459390C8_C5DF_49F1_A77C_C618340F3CD1_.wvu.Cols" localSheetId="17" hidden="1">'МП РИГО'!$S:$S</definedName>
    <definedName name="Z_459390C8_C5DF_49F1_A77C_C618340F3CD1_.wvu.Cols" localSheetId="19" hidden="1">'МП РМС'!$S:$S</definedName>
    <definedName name="Z_459390C8_C5DF_49F1_A77C_C618340F3CD1_.wvu.Cols" localSheetId="2" hidden="1">'МП РО'!$S:$S</definedName>
    <definedName name="Z_459390C8_C5DF_49F1_A77C_C618340F3CD1_.wvu.Cols" localSheetId="15" hidden="1">'МП РТС'!$S:$S</definedName>
    <definedName name="Z_459390C8_C5DF_49F1_A77C_C618340F3CD1_.wvu.Cols" localSheetId="6" hidden="1">'МП РФКиС'!$S:$S</definedName>
    <definedName name="Z_459390C8_C5DF_49F1_A77C_C618340F3CD1_.wvu.Cols" localSheetId="7" hidden="1">'МП СЗН'!$S:$S</definedName>
    <definedName name="Z_459390C8_C5DF_49F1_A77C_C618340F3CD1_.wvu.Cols" localSheetId="3" hidden="1">'МП СОГХ'!$S:$S</definedName>
    <definedName name="Z_459390C8_C5DF_49F1_A77C_C618340F3CD1_.wvu.Cols" localSheetId="14" hidden="1">'МП СЭР'!$S:$S</definedName>
    <definedName name="Z_459390C8_C5DF_49F1_A77C_C618340F3CD1_.wvu.Cols" localSheetId="18" hidden="1">'МП УМИ'!$S:$S</definedName>
    <definedName name="Z_459390C8_C5DF_49F1_A77C_C618340F3CD1_.wvu.Cols" localSheetId="16" hidden="1">'МП УМФ'!$S:$S</definedName>
    <definedName name="Z_459390C8_C5DF_49F1_A77C_C618340F3CD1_.wvu.Cols" localSheetId="4" hidden="1">'МП ФКГС'!$S:$S</definedName>
    <definedName name="Z_459390C8_C5DF_49F1_A77C_C618340F3CD1_.wvu.Cols" localSheetId="13" hidden="1">'МП ЭБ'!$S:$S</definedName>
    <definedName name="Z_459390C8_C5DF_49F1_A77C_C618340F3CD1_.wvu.Cols" localSheetId="0" hidden="1">'МП Экстремизм'!$S:$S</definedName>
    <definedName name="Z_459390C8_C5DF_49F1_A77C_C618340F3CD1_.wvu.PrintArea" localSheetId="19" hidden="1">'МП РМС'!$A$1:$T$10</definedName>
    <definedName name="Z_4FCF4851_1FFB_4291_9E63_B5ADD52F8DBE_.wvu.Cols" localSheetId="8" hidden="1">'МП АПК'!$S:$S</definedName>
    <definedName name="Z_4FCF4851_1FFB_4291_9E63_B5ADD52F8DBE_.wvu.Cols" localSheetId="12" hidden="1">'МП БЖД'!$S:$S</definedName>
    <definedName name="Z_4FCF4851_1FFB_4291_9E63_B5ADD52F8DBE_.wvu.Cols" localSheetId="5" hidden="1">'МП КП'!$S:$S</definedName>
    <definedName name="Z_4FCF4851_1FFB_4291_9E63_B5ADD52F8DBE_.wvu.Cols" localSheetId="11" hidden="1">'МП ППиООПГ'!$S:$S</definedName>
    <definedName name="Z_4FCF4851_1FFB_4291_9E63_B5ADD52F8DBE_.wvu.Cols" localSheetId="10" hidden="1">'МП РЖКК'!$S:$S</definedName>
    <definedName name="Z_4FCF4851_1FFB_4291_9E63_B5ADD52F8DBE_.wvu.Cols" localSheetId="9" hidden="1">'МП РЖС'!$S:$S</definedName>
    <definedName name="Z_4FCF4851_1FFB_4291_9E63_B5ADD52F8DBE_.wvu.Cols" localSheetId="17" hidden="1">'МП РИГО'!$S:$S</definedName>
    <definedName name="Z_4FCF4851_1FFB_4291_9E63_B5ADD52F8DBE_.wvu.Cols" localSheetId="19" hidden="1">'МП РМС'!$S:$S</definedName>
    <definedName name="Z_4FCF4851_1FFB_4291_9E63_B5ADD52F8DBE_.wvu.Cols" localSheetId="2" hidden="1">'МП РО'!$S:$S</definedName>
    <definedName name="Z_4FCF4851_1FFB_4291_9E63_B5ADD52F8DBE_.wvu.Cols" localSheetId="15" hidden="1">'МП РТС'!$S:$S</definedName>
    <definedName name="Z_4FCF4851_1FFB_4291_9E63_B5ADD52F8DBE_.wvu.Cols" localSheetId="6" hidden="1">'МП РФКиС'!$S:$S</definedName>
    <definedName name="Z_4FCF4851_1FFB_4291_9E63_B5ADD52F8DBE_.wvu.Cols" localSheetId="7" hidden="1">'МП СЗН'!$S:$S</definedName>
    <definedName name="Z_4FCF4851_1FFB_4291_9E63_B5ADD52F8DBE_.wvu.Cols" localSheetId="3" hidden="1">'МП СОГХ'!$S:$S</definedName>
    <definedName name="Z_4FCF4851_1FFB_4291_9E63_B5ADD52F8DBE_.wvu.Cols" localSheetId="14" hidden="1">'МП СЭР'!$S:$S</definedName>
    <definedName name="Z_4FCF4851_1FFB_4291_9E63_B5ADD52F8DBE_.wvu.Cols" localSheetId="18" hidden="1">'МП УМИ'!$S:$S</definedName>
    <definedName name="Z_4FCF4851_1FFB_4291_9E63_B5ADD52F8DBE_.wvu.Cols" localSheetId="16" hidden="1">'МП УМФ'!$S:$S</definedName>
    <definedName name="Z_4FCF4851_1FFB_4291_9E63_B5ADD52F8DBE_.wvu.Cols" localSheetId="4" hidden="1">'МП ФКГС'!$S:$S</definedName>
    <definedName name="Z_4FCF4851_1FFB_4291_9E63_B5ADD52F8DBE_.wvu.Cols" localSheetId="13" hidden="1">'МП ЭБ'!$S:$S</definedName>
    <definedName name="Z_4FCF4851_1FFB_4291_9E63_B5ADD52F8DBE_.wvu.Cols" localSheetId="0" hidden="1">'МП Экстремизм'!$S:$S</definedName>
    <definedName name="Z_4FCF4851_1FFB_4291_9E63_B5ADD52F8DBE_.wvu.PrintArea" localSheetId="19" hidden="1">'МП РМС'!$A$1:$T$11</definedName>
    <definedName name="Z_536E4AEA_F618_4F85_8552_BC1DB5601AA9_.wvu.Cols" localSheetId="8" hidden="1">'МП АПК'!$S:$S</definedName>
    <definedName name="Z_536E4AEA_F618_4F85_8552_BC1DB5601AA9_.wvu.Cols" localSheetId="12" hidden="1">'МП БЖД'!$S:$S</definedName>
    <definedName name="Z_536E4AEA_F618_4F85_8552_BC1DB5601AA9_.wvu.Cols" localSheetId="5" hidden="1">'МП КП'!$S:$S</definedName>
    <definedName name="Z_536E4AEA_F618_4F85_8552_BC1DB5601AA9_.wvu.Cols" localSheetId="11" hidden="1">'МП ППиООПГ'!$S:$S</definedName>
    <definedName name="Z_536E4AEA_F618_4F85_8552_BC1DB5601AA9_.wvu.Cols" localSheetId="10" hidden="1">'МП РЖКК'!$S:$S</definedName>
    <definedName name="Z_536E4AEA_F618_4F85_8552_BC1DB5601AA9_.wvu.Cols" localSheetId="9" hidden="1">'МП РЖС'!$S:$S</definedName>
    <definedName name="Z_536E4AEA_F618_4F85_8552_BC1DB5601AA9_.wvu.Cols" localSheetId="17" hidden="1">'МП РИГО'!$S:$S</definedName>
    <definedName name="Z_536E4AEA_F618_4F85_8552_BC1DB5601AA9_.wvu.Cols" localSheetId="19" hidden="1">'МП РМС'!$S:$S</definedName>
    <definedName name="Z_536E4AEA_F618_4F85_8552_BC1DB5601AA9_.wvu.Cols" localSheetId="2" hidden="1">'МП РО'!$S:$S</definedName>
    <definedName name="Z_536E4AEA_F618_4F85_8552_BC1DB5601AA9_.wvu.Cols" localSheetId="15" hidden="1">'МП РТС'!$S:$S</definedName>
    <definedName name="Z_536E4AEA_F618_4F85_8552_BC1DB5601AA9_.wvu.Cols" localSheetId="6" hidden="1">'МП РФКиС'!$S:$S</definedName>
    <definedName name="Z_536E4AEA_F618_4F85_8552_BC1DB5601AA9_.wvu.Cols" localSheetId="7" hidden="1">'МП СЗН'!$S:$S</definedName>
    <definedName name="Z_536E4AEA_F618_4F85_8552_BC1DB5601AA9_.wvu.Cols" localSheetId="3" hidden="1">'МП СОГХ'!$S:$S</definedName>
    <definedName name="Z_536E4AEA_F618_4F85_8552_BC1DB5601AA9_.wvu.Cols" localSheetId="14" hidden="1">'МП СЭР'!$S:$S</definedName>
    <definedName name="Z_536E4AEA_F618_4F85_8552_BC1DB5601AA9_.wvu.Cols" localSheetId="18" hidden="1">'МП УМИ'!$S:$S</definedName>
    <definedName name="Z_536E4AEA_F618_4F85_8552_BC1DB5601AA9_.wvu.Cols" localSheetId="16" hidden="1">'МП УМФ'!$S:$S</definedName>
    <definedName name="Z_536E4AEA_F618_4F85_8552_BC1DB5601AA9_.wvu.Cols" localSheetId="4" hidden="1">'МП ФКГС'!$S:$S</definedName>
    <definedName name="Z_536E4AEA_F618_4F85_8552_BC1DB5601AA9_.wvu.Cols" localSheetId="13" hidden="1">'МП ЭБ'!$S:$S</definedName>
    <definedName name="Z_536E4AEA_F618_4F85_8552_BC1DB5601AA9_.wvu.Cols" localSheetId="0" hidden="1">'МП Экстремизм'!$S:$S</definedName>
    <definedName name="Z_536E4AEA_F618_4F85_8552_BC1DB5601AA9_.wvu.PrintArea" localSheetId="19" hidden="1">'МП РМС'!$A$1:$T$11</definedName>
    <definedName name="Z_5F1BE36F_0832_42CE_A3FC_1A76BC593CBA_.wvu.Cols" localSheetId="8" hidden="1">'МП АПК'!$S:$S</definedName>
    <definedName name="Z_5F1BE36F_0832_42CE_A3FC_1A76BC593CBA_.wvu.Cols" localSheetId="12" hidden="1">'МП БЖД'!$S:$S</definedName>
    <definedName name="Z_5F1BE36F_0832_42CE_A3FC_1A76BC593CBA_.wvu.Cols" localSheetId="5" hidden="1">'МП КП'!$S:$S</definedName>
    <definedName name="Z_5F1BE36F_0832_42CE_A3FC_1A76BC593CBA_.wvu.Cols" localSheetId="11" hidden="1">'МП ППиООПГ'!$S:$S</definedName>
    <definedName name="Z_5F1BE36F_0832_42CE_A3FC_1A76BC593CBA_.wvu.Cols" localSheetId="10" hidden="1">'МП РЖКК'!$S:$S</definedName>
    <definedName name="Z_5F1BE36F_0832_42CE_A3FC_1A76BC593CBA_.wvu.Cols" localSheetId="9" hidden="1">'МП РЖС'!$S:$S</definedName>
    <definedName name="Z_5F1BE36F_0832_42CE_A3FC_1A76BC593CBA_.wvu.Cols" localSheetId="17" hidden="1">'МП РИГО'!$S:$S</definedName>
    <definedName name="Z_5F1BE36F_0832_42CE_A3FC_1A76BC593CBA_.wvu.Cols" localSheetId="19" hidden="1">'МП РМС'!$S:$S</definedName>
    <definedName name="Z_5F1BE36F_0832_42CE_A3FC_1A76BC593CBA_.wvu.Cols" localSheetId="2" hidden="1">'МП РО'!$S:$S</definedName>
    <definedName name="Z_5F1BE36F_0832_42CE_A3FC_1A76BC593CBA_.wvu.Cols" localSheetId="15" hidden="1">'МП РТС'!$S:$S</definedName>
    <definedName name="Z_5F1BE36F_0832_42CE_A3FC_1A76BC593CBA_.wvu.Cols" localSheetId="6" hidden="1">'МП РФКиС'!$S:$S</definedName>
    <definedName name="Z_5F1BE36F_0832_42CE_A3FC_1A76BC593CBA_.wvu.Cols" localSheetId="7" hidden="1">'МП СЗН'!$S:$S</definedName>
    <definedName name="Z_5F1BE36F_0832_42CE_A3FC_1A76BC593CBA_.wvu.Cols" localSheetId="3" hidden="1">'МП СОГХ'!$S:$S</definedName>
    <definedName name="Z_5F1BE36F_0832_42CE_A3FC_1A76BC593CBA_.wvu.Cols" localSheetId="14" hidden="1">'МП СЭР'!$S:$S</definedName>
    <definedName name="Z_5F1BE36F_0832_42CE_A3FC_1A76BC593CBA_.wvu.Cols" localSheetId="18" hidden="1">'МП УМИ'!$S:$S</definedName>
    <definedName name="Z_5F1BE36F_0832_42CE_A3FC_1A76BC593CBA_.wvu.Cols" localSheetId="16" hidden="1">'МП УМФ'!$S:$S</definedName>
    <definedName name="Z_5F1BE36F_0832_42CE_A3FC_1A76BC593CBA_.wvu.Cols" localSheetId="4" hidden="1">'МП ФКГС'!$S:$S</definedName>
    <definedName name="Z_5F1BE36F_0832_42CE_A3FC_1A76BC593CBA_.wvu.Cols" localSheetId="13" hidden="1">'МП ЭБ'!$S:$S</definedName>
    <definedName name="Z_5F1BE36F_0832_42CE_A3FC_1A76BC593CBA_.wvu.Cols" localSheetId="0" hidden="1">'МП Экстремизм'!$S:$S</definedName>
    <definedName name="Z_62E99341_31CC_4B22_ACCE_D0C55385ECC0_.wvu.Cols" localSheetId="8" hidden="1">'МП АПК'!$S:$S</definedName>
    <definedName name="Z_62E99341_31CC_4B22_ACCE_D0C55385ECC0_.wvu.Cols" localSheetId="12" hidden="1">'МП БЖД'!$S:$S</definedName>
    <definedName name="Z_62E99341_31CC_4B22_ACCE_D0C55385ECC0_.wvu.Cols" localSheetId="5" hidden="1">'МП КП'!$S:$S</definedName>
    <definedName name="Z_62E99341_31CC_4B22_ACCE_D0C55385ECC0_.wvu.Cols" localSheetId="11" hidden="1">'МП ППиООПГ'!$S:$S</definedName>
    <definedName name="Z_62E99341_31CC_4B22_ACCE_D0C55385ECC0_.wvu.Cols" localSheetId="10" hidden="1">'МП РЖКК'!$S:$S</definedName>
    <definedName name="Z_62E99341_31CC_4B22_ACCE_D0C55385ECC0_.wvu.Cols" localSheetId="9" hidden="1">'МП РЖС'!$S:$S</definedName>
    <definedName name="Z_62E99341_31CC_4B22_ACCE_D0C55385ECC0_.wvu.Cols" localSheetId="17" hidden="1">'МП РИГО'!$S:$S</definedName>
    <definedName name="Z_62E99341_31CC_4B22_ACCE_D0C55385ECC0_.wvu.Cols" localSheetId="19" hidden="1">'МП РМС'!$S:$S</definedName>
    <definedName name="Z_62E99341_31CC_4B22_ACCE_D0C55385ECC0_.wvu.Cols" localSheetId="2" hidden="1">'МП РО'!$S:$S</definedName>
    <definedName name="Z_62E99341_31CC_4B22_ACCE_D0C55385ECC0_.wvu.Cols" localSheetId="15" hidden="1">'МП РТС'!$S:$S</definedName>
    <definedName name="Z_62E99341_31CC_4B22_ACCE_D0C55385ECC0_.wvu.Cols" localSheetId="6" hidden="1">'МП РФКиС'!$S:$S</definedName>
    <definedName name="Z_62E99341_31CC_4B22_ACCE_D0C55385ECC0_.wvu.Cols" localSheetId="7" hidden="1">'МП СЗН'!$S:$S</definedName>
    <definedName name="Z_62E99341_31CC_4B22_ACCE_D0C55385ECC0_.wvu.Cols" localSheetId="3" hidden="1">'МП СОГХ'!$S:$S</definedName>
    <definedName name="Z_62E99341_31CC_4B22_ACCE_D0C55385ECC0_.wvu.Cols" localSheetId="14" hidden="1">'МП СЭР'!$S:$S</definedName>
    <definedName name="Z_62E99341_31CC_4B22_ACCE_D0C55385ECC0_.wvu.Cols" localSheetId="18" hidden="1">'МП УМИ'!$S:$S</definedName>
    <definedName name="Z_62E99341_31CC_4B22_ACCE_D0C55385ECC0_.wvu.Cols" localSheetId="16" hidden="1">'МП УМФ'!$S:$S</definedName>
    <definedName name="Z_62E99341_31CC_4B22_ACCE_D0C55385ECC0_.wvu.Cols" localSheetId="4" hidden="1">'МП ФКГС'!$S:$S</definedName>
    <definedName name="Z_62E99341_31CC_4B22_ACCE_D0C55385ECC0_.wvu.Cols" localSheetId="13" hidden="1">'МП ЭБ'!$S:$S</definedName>
    <definedName name="Z_62E99341_31CC_4B22_ACCE_D0C55385ECC0_.wvu.Cols" localSheetId="0" hidden="1">'МП Экстремизм'!$S:$S</definedName>
    <definedName name="Z_6A6C9703_C16B_46D2_8CEE_AD24BCFE6CF3_.wvu.Cols" localSheetId="8" hidden="1">'МП АПК'!$S:$S</definedName>
    <definedName name="Z_6A6C9703_C16B_46D2_8CEE_AD24BCFE6CF3_.wvu.Cols" localSheetId="12" hidden="1">'МП БЖД'!$S:$S</definedName>
    <definedName name="Z_6A6C9703_C16B_46D2_8CEE_AD24BCFE6CF3_.wvu.Cols" localSheetId="5" hidden="1">'МП КП'!$S:$S</definedName>
    <definedName name="Z_6A6C9703_C16B_46D2_8CEE_AD24BCFE6CF3_.wvu.Cols" localSheetId="11" hidden="1">'МП ППиООПГ'!$S:$S</definedName>
    <definedName name="Z_6A6C9703_C16B_46D2_8CEE_AD24BCFE6CF3_.wvu.Cols" localSheetId="10" hidden="1">'МП РЖКК'!$S:$S</definedName>
    <definedName name="Z_6A6C9703_C16B_46D2_8CEE_AD24BCFE6CF3_.wvu.Cols" localSheetId="9" hidden="1">'МП РЖС'!$S:$S</definedName>
    <definedName name="Z_6A6C9703_C16B_46D2_8CEE_AD24BCFE6CF3_.wvu.Cols" localSheetId="17" hidden="1">'МП РИГО'!$S:$S</definedName>
    <definedName name="Z_6A6C9703_C16B_46D2_8CEE_AD24BCFE6CF3_.wvu.Cols" localSheetId="19" hidden="1">'МП РМС'!$S:$S</definedName>
    <definedName name="Z_6A6C9703_C16B_46D2_8CEE_AD24BCFE6CF3_.wvu.Cols" localSheetId="2" hidden="1">'МП РО'!$S:$S</definedName>
    <definedName name="Z_6A6C9703_C16B_46D2_8CEE_AD24BCFE6CF3_.wvu.Cols" localSheetId="15" hidden="1">'МП РТС'!$S:$S</definedName>
    <definedName name="Z_6A6C9703_C16B_46D2_8CEE_AD24BCFE6CF3_.wvu.Cols" localSheetId="6" hidden="1">'МП РФКиС'!$S:$S</definedName>
    <definedName name="Z_6A6C9703_C16B_46D2_8CEE_AD24BCFE6CF3_.wvu.Cols" localSheetId="7" hidden="1">'МП СЗН'!$S:$S</definedName>
    <definedName name="Z_6A6C9703_C16B_46D2_8CEE_AD24BCFE6CF3_.wvu.Cols" localSheetId="3" hidden="1">'МП СОГХ'!$S:$S</definedName>
    <definedName name="Z_6A6C9703_C16B_46D2_8CEE_AD24BCFE6CF3_.wvu.Cols" localSheetId="14" hidden="1">'МП СЭР'!$S:$S</definedName>
    <definedName name="Z_6A6C9703_C16B_46D2_8CEE_AD24BCFE6CF3_.wvu.Cols" localSheetId="18" hidden="1">'МП УМИ'!$S:$S</definedName>
    <definedName name="Z_6A6C9703_C16B_46D2_8CEE_AD24BCFE6CF3_.wvu.Cols" localSheetId="16" hidden="1">'МП УМФ'!$S:$S</definedName>
    <definedName name="Z_6A6C9703_C16B_46D2_8CEE_AD24BCFE6CF3_.wvu.Cols" localSheetId="4" hidden="1">'МП ФКГС'!$S:$S</definedName>
    <definedName name="Z_6A6C9703_C16B_46D2_8CEE_AD24BCFE6CF3_.wvu.Cols" localSheetId="13" hidden="1">'МП ЭБ'!$S:$S</definedName>
    <definedName name="Z_6A6C9703_C16B_46D2_8CEE_AD24BCFE6CF3_.wvu.Cols" localSheetId="0" hidden="1">'МП Экстремизм'!$S:$S</definedName>
    <definedName name="Z_6A6C9703_C16B_46D2_8CEE_AD24BCFE6CF3_.wvu.PrintArea" localSheetId="3" hidden="1">'МП СОГХ'!$A$1:$T$14</definedName>
    <definedName name="Z_6A6C9703_C16B_46D2_8CEE_AD24BCFE6CF3_.wvu.PrintArea" localSheetId="4" hidden="1">'МП ФКГС'!$A$1:$T$11</definedName>
    <definedName name="Z_6AC0ED22_CCBF_444B_9F29_F3EDD4234483_.wvu.Cols" localSheetId="8" hidden="1">'МП АПК'!$A:$A,'МП АПК'!$S:$S</definedName>
    <definedName name="Z_6AC0ED22_CCBF_444B_9F29_F3EDD4234483_.wvu.Cols" localSheetId="12" hidden="1">'МП БЖД'!$S:$S</definedName>
    <definedName name="Z_6AC0ED22_CCBF_444B_9F29_F3EDD4234483_.wvu.Cols" localSheetId="5" hidden="1">'МП КП'!$S:$S</definedName>
    <definedName name="Z_6AC0ED22_CCBF_444B_9F29_F3EDD4234483_.wvu.Cols" localSheetId="11" hidden="1">'МП ППиООПГ'!$S:$S</definedName>
    <definedName name="Z_6AC0ED22_CCBF_444B_9F29_F3EDD4234483_.wvu.Cols" localSheetId="10" hidden="1">'МП РЖКК'!$S:$S</definedName>
    <definedName name="Z_6AC0ED22_CCBF_444B_9F29_F3EDD4234483_.wvu.Cols" localSheetId="9" hidden="1">'МП РЖС'!$S:$S</definedName>
    <definedName name="Z_6AC0ED22_CCBF_444B_9F29_F3EDD4234483_.wvu.Cols" localSheetId="17" hidden="1">'МП РИГО'!$S:$S</definedName>
    <definedName name="Z_6AC0ED22_CCBF_444B_9F29_F3EDD4234483_.wvu.Cols" localSheetId="19" hidden="1">'МП РМС'!$S:$S</definedName>
    <definedName name="Z_6AC0ED22_CCBF_444B_9F29_F3EDD4234483_.wvu.Cols" localSheetId="2" hidden="1">'МП РО'!$S:$S</definedName>
    <definedName name="Z_6AC0ED22_CCBF_444B_9F29_F3EDD4234483_.wvu.Cols" localSheetId="15" hidden="1">'МП РТС'!$S:$S</definedName>
    <definedName name="Z_6AC0ED22_CCBF_444B_9F29_F3EDD4234483_.wvu.Cols" localSheetId="6" hidden="1">'МП РФКиС'!$S:$S</definedName>
    <definedName name="Z_6AC0ED22_CCBF_444B_9F29_F3EDD4234483_.wvu.Cols" localSheetId="7" hidden="1">'МП СЗН'!$S:$S</definedName>
    <definedName name="Z_6AC0ED22_CCBF_444B_9F29_F3EDD4234483_.wvu.Cols" localSheetId="3" hidden="1">'МП СОГХ'!$S:$S</definedName>
    <definedName name="Z_6AC0ED22_CCBF_444B_9F29_F3EDD4234483_.wvu.Cols" localSheetId="14" hidden="1">'МП СЭР'!$S:$S</definedName>
    <definedName name="Z_6AC0ED22_CCBF_444B_9F29_F3EDD4234483_.wvu.Cols" localSheetId="18" hidden="1">'МП УМИ'!$S:$S</definedName>
    <definedName name="Z_6AC0ED22_CCBF_444B_9F29_F3EDD4234483_.wvu.Cols" localSheetId="16" hidden="1">'МП УМФ'!$S:$S</definedName>
    <definedName name="Z_6AC0ED22_CCBF_444B_9F29_F3EDD4234483_.wvu.Cols" localSheetId="4" hidden="1">'МП ФКГС'!$S:$S</definedName>
    <definedName name="Z_6AC0ED22_CCBF_444B_9F29_F3EDD4234483_.wvu.Cols" localSheetId="13" hidden="1">'МП ЭБ'!$S:$S</definedName>
    <definedName name="Z_6AC0ED22_CCBF_444B_9F29_F3EDD4234483_.wvu.Cols" localSheetId="0" hidden="1">'МП Экстремизм'!$S:$S</definedName>
    <definedName name="Z_73C3B9D4_9210_43F5_9883_0E949EA0E341_.wvu.Cols" localSheetId="8" hidden="1">'МП АПК'!$S:$S</definedName>
    <definedName name="Z_73C3B9D4_9210_43F5_9883_0E949EA0E341_.wvu.Cols" localSheetId="12" hidden="1">'МП БЖД'!$S:$S</definedName>
    <definedName name="Z_73C3B9D4_9210_43F5_9883_0E949EA0E341_.wvu.Cols" localSheetId="5" hidden="1">'МП КП'!$S:$S</definedName>
    <definedName name="Z_73C3B9D4_9210_43F5_9883_0E949EA0E341_.wvu.Cols" localSheetId="11" hidden="1">'МП ППиООПГ'!$S:$S</definedName>
    <definedName name="Z_73C3B9D4_9210_43F5_9883_0E949EA0E341_.wvu.Cols" localSheetId="10" hidden="1">'МП РЖКК'!$S:$S</definedName>
    <definedName name="Z_73C3B9D4_9210_43F5_9883_0E949EA0E341_.wvu.Cols" localSheetId="9" hidden="1">'МП РЖС'!$S:$S</definedName>
    <definedName name="Z_73C3B9D4_9210_43F5_9883_0E949EA0E341_.wvu.Cols" localSheetId="17" hidden="1">'МП РИГО'!$S:$S</definedName>
    <definedName name="Z_73C3B9D4_9210_43F5_9883_0E949EA0E341_.wvu.Cols" localSheetId="19" hidden="1">'МП РМС'!$S:$S</definedName>
    <definedName name="Z_73C3B9D4_9210_43F5_9883_0E949EA0E341_.wvu.Cols" localSheetId="2" hidden="1">'МП РО'!$S:$S</definedName>
    <definedName name="Z_73C3B9D4_9210_43F5_9883_0E949EA0E341_.wvu.Cols" localSheetId="15" hidden="1">'МП РТС'!$S:$S</definedName>
    <definedName name="Z_73C3B9D4_9210_43F5_9883_0E949EA0E341_.wvu.Cols" localSheetId="6" hidden="1">'МП РФКиС'!$S:$S</definedName>
    <definedName name="Z_73C3B9D4_9210_43F5_9883_0E949EA0E341_.wvu.Cols" localSheetId="7" hidden="1">'МП СЗН'!$S:$S</definedName>
    <definedName name="Z_73C3B9D4_9210_43F5_9883_0E949EA0E341_.wvu.Cols" localSheetId="3" hidden="1">'МП СОГХ'!$S:$S</definedName>
    <definedName name="Z_73C3B9D4_9210_43F5_9883_0E949EA0E341_.wvu.Cols" localSheetId="14" hidden="1">'МП СЭР'!$S:$S</definedName>
    <definedName name="Z_73C3B9D4_9210_43F5_9883_0E949EA0E341_.wvu.Cols" localSheetId="18" hidden="1">'МП УМИ'!$S:$S</definedName>
    <definedName name="Z_73C3B9D4_9210_43F5_9883_0E949EA0E341_.wvu.Cols" localSheetId="16" hidden="1">'МП УМФ'!$S:$S</definedName>
    <definedName name="Z_73C3B9D4_9210_43F5_9883_0E949EA0E341_.wvu.Cols" localSheetId="4" hidden="1">'МП ФКГС'!$S:$S</definedName>
    <definedName name="Z_73C3B9D4_9210_43F5_9883_0E949EA0E341_.wvu.Cols" localSheetId="13" hidden="1">'МП ЭБ'!$S:$S</definedName>
    <definedName name="Z_73C3B9D4_9210_43F5_9883_0E949EA0E341_.wvu.Cols" localSheetId="0" hidden="1">'МП Экстремизм'!$S:$S</definedName>
    <definedName name="Z_73C3B9D4_9210_43F5_9883_0E949EA0E341_.wvu.PrintArea" localSheetId="19" hidden="1">'МП РМС'!$A$1:$T$11</definedName>
    <definedName name="Z_78BEB479_57CC_4BBB_8F3F_73AA0BAD3F3D_.wvu.Cols" localSheetId="8" hidden="1">'МП АПК'!$S:$S</definedName>
    <definedName name="Z_78BEB479_57CC_4BBB_8F3F_73AA0BAD3F3D_.wvu.Cols" localSheetId="12" hidden="1">'МП БЖД'!$S:$S</definedName>
    <definedName name="Z_78BEB479_57CC_4BBB_8F3F_73AA0BAD3F3D_.wvu.Cols" localSheetId="5" hidden="1">'МП КП'!$S:$S</definedName>
    <definedName name="Z_78BEB479_57CC_4BBB_8F3F_73AA0BAD3F3D_.wvu.Cols" localSheetId="11" hidden="1">'МП ППиООПГ'!$S:$S</definedName>
    <definedName name="Z_78BEB479_57CC_4BBB_8F3F_73AA0BAD3F3D_.wvu.Cols" localSheetId="10" hidden="1">'МП РЖКК'!$S:$S</definedName>
    <definedName name="Z_78BEB479_57CC_4BBB_8F3F_73AA0BAD3F3D_.wvu.Cols" localSheetId="9" hidden="1">'МП РЖС'!$S:$S</definedName>
    <definedName name="Z_78BEB479_57CC_4BBB_8F3F_73AA0BAD3F3D_.wvu.Cols" localSheetId="17" hidden="1">'МП РИГО'!$S:$S</definedName>
    <definedName name="Z_78BEB479_57CC_4BBB_8F3F_73AA0BAD3F3D_.wvu.Cols" localSheetId="19" hidden="1">'МП РМС'!$S:$S</definedName>
    <definedName name="Z_78BEB479_57CC_4BBB_8F3F_73AA0BAD3F3D_.wvu.Cols" localSheetId="2" hidden="1">'МП РО'!$S:$S</definedName>
    <definedName name="Z_78BEB479_57CC_4BBB_8F3F_73AA0BAD3F3D_.wvu.Cols" localSheetId="15" hidden="1">'МП РТС'!$S:$S</definedName>
    <definedName name="Z_78BEB479_57CC_4BBB_8F3F_73AA0BAD3F3D_.wvu.Cols" localSheetId="6" hidden="1">'МП РФКиС'!$S:$S</definedName>
    <definedName name="Z_78BEB479_57CC_4BBB_8F3F_73AA0BAD3F3D_.wvu.Cols" localSheetId="7" hidden="1">'МП СЗН'!$S:$S</definedName>
    <definedName name="Z_78BEB479_57CC_4BBB_8F3F_73AA0BAD3F3D_.wvu.Cols" localSheetId="3" hidden="1">'МП СОГХ'!$S:$S</definedName>
    <definedName name="Z_78BEB479_57CC_4BBB_8F3F_73AA0BAD3F3D_.wvu.Cols" localSheetId="14" hidden="1">'МП СЭР'!$S:$S</definedName>
    <definedName name="Z_78BEB479_57CC_4BBB_8F3F_73AA0BAD3F3D_.wvu.Cols" localSheetId="18" hidden="1">'МП УМИ'!$S:$S</definedName>
    <definedName name="Z_78BEB479_57CC_4BBB_8F3F_73AA0BAD3F3D_.wvu.Cols" localSheetId="16" hidden="1">'МП УМФ'!$S:$S</definedName>
    <definedName name="Z_78BEB479_57CC_4BBB_8F3F_73AA0BAD3F3D_.wvu.Cols" localSheetId="4" hidden="1">'МП ФКГС'!$S:$S</definedName>
    <definedName name="Z_78BEB479_57CC_4BBB_8F3F_73AA0BAD3F3D_.wvu.Cols" localSheetId="13" hidden="1">'МП ЭБ'!$S:$S</definedName>
    <definedName name="Z_78BEB479_57CC_4BBB_8F3F_73AA0BAD3F3D_.wvu.Cols" localSheetId="0" hidden="1">'МП Экстремизм'!$S:$S</definedName>
    <definedName name="Z_7ECADF5B_4174_4035_8137_3D83A4A93CD5_.wvu.Cols" localSheetId="8" hidden="1">'МП АПК'!$S:$S</definedName>
    <definedName name="Z_7ECADF5B_4174_4035_8137_3D83A4A93CD5_.wvu.Cols" localSheetId="12" hidden="1">'МП БЖД'!$S:$S</definedName>
    <definedName name="Z_7ECADF5B_4174_4035_8137_3D83A4A93CD5_.wvu.Cols" localSheetId="5" hidden="1">'МП КП'!$S:$S</definedName>
    <definedName name="Z_7ECADF5B_4174_4035_8137_3D83A4A93CD5_.wvu.Cols" localSheetId="11" hidden="1">'МП ППиООПГ'!$S:$S</definedName>
    <definedName name="Z_7ECADF5B_4174_4035_8137_3D83A4A93CD5_.wvu.Cols" localSheetId="10" hidden="1">'МП РЖКК'!$S:$S</definedName>
    <definedName name="Z_7ECADF5B_4174_4035_8137_3D83A4A93CD5_.wvu.Cols" localSheetId="9" hidden="1">'МП РЖС'!$S:$S</definedName>
    <definedName name="Z_7ECADF5B_4174_4035_8137_3D83A4A93CD5_.wvu.Cols" localSheetId="17" hidden="1">'МП РИГО'!$S:$S</definedName>
    <definedName name="Z_7ECADF5B_4174_4035_8137_3D83A4A93CD5_.wvu.Cols" localSheetId="19" hidden="1">'МП РМС'!$S:$S</definedName>
    <definedName name="Z_7ECADF5B_4174_4035_8137_3D83A4A93CD5_.wvu.Cols" localSheetId="2" hidden="1">'МП РО'!$S:$S</definedName>
    <definedName name="Z_7ECADF5B_4174_4035_8137_3D83A4A93CD5_.wvu.Cols" localSheetId="15" hidden="1">'МП РТС'!$S:$S</definedName>
    <definedName name="Z_7ECADF5B_4174_4035_8137_3D83A4A93CD5_.wvu.Cols" localSheetId="6" hidden="1">'МП РФКиС'!$S:$S</definedName>
    <definedName name="Z_7ECADF5B_4174_4035_8137_3D83A4A93CD5_.wvu.Cols" localSheetId="7" hidden="1">'МП СЗН'!$S:$S</definedName>
    <definedName name="Z_7ECADF5B_4174_4035_8137_3D83A4A93CD5_.wvu.Cols" localSheetId="3" hidden="1">'МП СОГХ'!$S:$S</definedName>
    <definedName name="Z_7ECADF5B_4174_4035_8137_3D83A4A93CD5_.wvu.Cols" localSheetId="14" hidden="1">'МП СЭР'!$S:$S</definedName>
    <definedName name="Z_7ECADF5B_4174_4035_8137_3D83A4A93CD5_.wvu.Cols" localSheetId="18" hidden="1">'МП УМИ'!$S:$S</definedName>
    <definedName name="Z_7ECADF5B_4174_4035_8137_3D83A4A93CD5_.wvu.Cols" localSheetId="16" hidden="1">'МП УМФ'!$S:$S</definedName>
    <definedName name="Z_7ECADF5B_4174_4035_8137_3D83A4A93CD5_.wvu.Cols" localSheetId="4" hidden="1">'МП ФКГС'!$S:$S</definedName>
    <definedName name="Z_7ECADF5B_4174_4035_8137_3D83A4A93CD5_.wvu.Cols" localSheetId="13" hidden="1">'МП ЭБ'!$S:$S</definedName>
    <definedName name="Z_7ECADF5B_4174_4035_8137_3D83A4A93CD5_.wvu.Cols" localSheetId="0" hidden="1">'МП Экстремизм'!$S:$S</definedName>
    <definedName name="Z_80AD08A8_345A_453A_A104_5E3DA1078B6F_.wvu.Cols" localSheetId="8" hidden="1">'МП АПК'!$S:$S</definedName>
    <definedName name="Z_80AD08A8_345A_453A_A104_5E3DA1078B6F_.wvu.Cols" localSheetId="12" hidden="1">'МП БЖД'!$S:$S</definedName>
    <definedName name="Z_80AD08A8_345A_453A_A104_5E3DA1078B6F_.wvu.Cols" localSheetId="5" hidden="1">'МП КП'!$S:$S</definedName>
    <definedName name="Z_80AD08A8_345A_453A_A104_5E3DA1078B6F_.wvu.Cols" localSheetId="11" hidden="1">'МП ППиООПГ'!$S:$S</definedName>
    <definedName name="Z_80AD08A8_345A_453A_A104_5E3DA1078B6F_.wvu.Cols" localSheetId="10" hidden="1">'МП РЖКК'!$S:$S</definedName>
    <definedName name="Z_80AD08A8_345A_453A_A104_5E3DA1078B6F_.wvu.Cols" localSheetId="9" hidden="1">'МП РЖС'!$S:$S</definedName>
    <definedName name="Z_80AD08A8_345A_453A_A104_5E3DA1078B6F_.wvu.Cols" localSheetId="17" hidden="1">'МП РИГО'!$S:$S</definedName>
    <definedName name="Z_80AD08A8_345A_453A_A104_5E3DA1078B6F_.wvu.Cols" localSheetId="19" hidden="1">'МП РМС'!$S:$S</definedName>
    <definedName name="Z_80AD08A8_345A_453A_A104_5E3DA1078B6F_.wvu.Cols" localSheetId="2" hidden="1">'МП РО'!$S:$S</definedName>
    <definedName name="Z_80AD08A8_345A_453A_A104_5E3DA1078B6F_.wvu.Cols" localSheetId="15" hidden="1">'МП РТС'!$S:$S</definedName>
    <definedName name="Z_80AD08A8_345A_453A_A104_5E3DA1078B6F_.wvu.Cols" localSheetId="6" hidden="1">'МП РФКиС'!$S:$S</definedName>
    <definedName name="Z_80AD08A8_345A_453A_A104_5E3DA1078B6F_.wvu.Cols" localSheetId="7" hidden="1">'МП СЗН'!$A:$A,'МП СЗН'!$S:$S</definedName>
    <definedName name="Z_80AD08A8_345A_453A_A104_5E3DA1078B6F_.wvu.Cols" localSheetId="3" hidden="1">'МП СОГХ'!$S:$S</definedName>
    <definedName name="Z_80AD08A8_345A_453A_A104_5E3DA1078B6F_.wvu.Cols" localSheetId="14" hidden="1">'МП СЭР'!$S:$S</definedName>
    <definedName name="Z_80AD08A8_345A_453A_A104_5E3DA1078B6F_.wvu.Cols" localSheetId="18" hidden="1">'МП УМИ'!$S:$S</definedName>
    <definedName name="Z_80AD08A8_345A_453A_A104_5E3DA1078B6F_.wvu.Cols" localSheetId="16" hidden="1">'МП УМФ'!$A:$A,'МП УМФ'!$S:$S</definedName>
    <definedName name="Z_80AD08A8_345A_453A_A104_5E3DA1078B6F_.wvu.Cols" localSheetId="4" hidden="1">'МП ФКГС'!$S:$S</definedName>
    <definedName name="Z_80AD08A8_345A_453A_A104_5E3DA1078B6F_.wvu.Cols" localSheetId="13" hidden="1">'МП ЭБ'!$S:$S</definedName>
    <definedName name="Z_80AD08A8_345A_453A_A104_5E3DA1078B6F_.wvu.Cols" localSheetId="0" hidden="1">'МП Экстремизм'!$S:$S</definedName>
    <definedName name="Z_8E7CBF92_2A8A_4486_AE31_320A2A4BD935_.wvu.Cols" localSheetId="8" hidden="1">'МП АПК'!$S:$S</definedName>
    <definedName name="Z_8E7CBF92_2A8A_4486_AE31_320A2A4BD935_.wvu.Cols" localSheetId="12" hidden="1">'МП БЖД'!$S:$S</definedName>
    <definedName name="Z_8E7CBF92_2A8A_4486_AE31_320A2A4BD935_.wvu.Cols" localSheetId="5" hidden="1">'МП КП'!$S:$S</definedName>
    <definedName name="Z_8E7CBF92_2A8A_4486_AE31_320A2A4BD935_.wvu.Cols" localSheetId="11" hidden="1">'МП ППиООПГ'!$S:$S</definedName>
    <definedName name="Z_8E7CBF92_2A8A_4486_AE31_320A2A4BD935_.wvu.Cols" localSheetId="10" hidden="1">'МП РЖКК'!$S:$S</definedName>
    <definedName name="Z_8E7CBF92_2A8A_4486_AE31_320A2A4BD935_.wvu.Cols" localSheetId="9" hidden="1">'МП РЖС'!$S:$S</definedName>
    <definedName name="Z_8E7CBF92_2A8A_4486_AE31_320A2A4BD935_.wvu.Cols" localSheetId="17" hidden="1">'МП РИГО'!$S:$S</definedName>
    <definedName name="Z_8E7CBF92_2A8A_4486_AE31_320A2A4BD935_.wvu.Cols" localSheetId="19" hidden="1">'МП РМС'!$S:$S</definedName>
    <definedName name="Z_8E7CBF92_2A8A_4486_AE31_320A2A4BD935_.wvu.Cols" localSheetId="2" hidden="1">'МП РО'!$S:$S</definedName>
    <definedName name="Z_8E7CBF92_2A8A_4486_AE31_320A2A4BD935_.wvu.Cols" localSheetId="15" hidden="1">'МП РТС'!$S:$S</definedName>
    <definedName name="Z_8E7CBF92_2A8A_4486_AE31_320A2A4BD935_.wvu.Cols" localSheetId="6" hidden="1">'МП РФКиС'!$S:$S</definedName>
    <definedName name="Z_8E7CBF92_2A8A_4486_AE31_320A2A4BD935_.wvu.Cols" localSheetId="7" hidden="1">'МП СЗН'!$S:$S</definedName>
    <definedName name="Z_8E7CBF92_2A8A_4486_AE31_320A2A4BD935_.wvu.Cols" localSheetId="3" hidden="1">'МП СОГХ'!$S:$S</definedName>
    <definedName name="Z_8E7CBF92_2A8A_4486_AE31_320A2A4BD935_.wvu.Cols" localSheetId="14" hidden="1">'МП СЭР'!$S:$S</definedName>
    <definedName name="Z_8E7CBF92_2A8A_4486_AE31_320A2A4BD935_.wvu.Cols" localSheetId="18" hidden="1">'МП УМИ'!$S:$S</definedName>
    <definedName name="Z_8E7CBF92_2A8A_4486_AE31_320A2A4BD935_.wvu.Cols" localSheetId="16" hidden="1">'МП УМФ'!$S:$S</definedName>
    <definedName name="Z_8E7CBF92_2A8A_4486_AE31_320A2A4BD935_.wvu.Cols" localSheetId="4" hidden="1">'МП ФКГС'!$S:$S</definedName>
    <definedName name="Z_8E7CBF92_2A8A_4486_AE31_320A2A4BD935_.wvu.Cols" localSheetId="13" hidden="1">'МП ЭБ'!$S:$S</definedName>
    <definedName name="Z_8E7CBF92_2A8A_4486_AE31_320A2A4BD935_.wvu.Cols" localSheetId="0" hidden="1">'МП Экстремизм'!$S:$S</definedName>
    <definedName name="Z_8E7CBF92_2A8A_4486_AE31_320A2A4BD935_.wvu.PrintArea" localSheetId="19" hidden="1">'МП РМС'!$A$1:$T$11</definedName>
    <definedName name="Z_A5DFC301_5C67_4FC6_85AF_FDF62108DB8C_.wvu.Cols" localSheetId="8" hidden="1">'МП АПК'!$S:$S</definedName>
    <definedName name="Z_A5DFC301_5C67_4FC6_85AF_FDF62108DB8C_.wvu.Cols" localSheetId="12" hidden="1">'МП БЖД'!$S:$S</definedName>
    <definedName name="Z_A5DFC301_5C67_4FC6_85AF_FDF62108DB8C_.wvu.Cols" localSheetId="5" hidden="1">'МП КП'!$S:$S</definedName>
    <definedName name="Z_A5DFC301_5C67_4FC6_85AF_FDF62108DB8C_.wvu.Cols" localSheetId="11" hidden="1">'МП ППиООПГ'!$S:$S</definedName>
    <definedName name="Z_A5DFC301_5C67_4FC6_85AF_FDF62108DB8C_.wvu.Cols" localSheetId="10" hidden="1">'МП РЖКК'!$S:$S</definedName>
    <definedName name="Z_A5DFC301_5C67_4FC6_85AF_FDF62108DB8C_.wvu.Cols" localSheetId="9" hidden="1">'МП РЖС'!$S:$S</definedName>
    <definedName name="Z_A5DFC301_5C67_4FC6_85AF_FDF62108DB8C_.wvu.Cols" localSheetId="17" hidden="1">'МП РИГО'!$S:$S</definedName>
    <definedName name="Z_A5DFC301_5C67_4FC6_85AF_FDF62108DB8C_.wvu.Cols" localSheetId="19" hidden="1">'МП РМС'!$S:$S</definedName>
    <definedName name="Z_A5DFC301_5C67_4FC6_85AF_FDF62108DB8C_.wvu.Cols" localSheetId="2" hidden="1">'МП РО'!$S:$S</definedName>
    <definedName name="Z_A5DFC301_5C67_4FC6_85AF_FDF62108DB8C_.wvu.Cols" localSheetId="15" hidden="1">'МП РТС'!$S:$S</definedName>
    <definedName name="Z_A5DFC301_5C67_4FC6_85AF_FDF62108DB8C_.wvu.Cols" localSheetId="6" hidden="1">'МП РФКиС'!$S:$S</definedName>
    <definedName name="Z_A5DFC301_5C67_4FC6_85AF_FDF62108DB8C_.wvu.Cols" localSheetId="7" hidden="1">'МП СЗН'!$S:$S</definedName>
    <definedName name="Z_A5DFC301_5C67_4FC6_85AF_FDF62108DB8C_.wvu.Cols" localSheetId="3" hidden="1">'МП СОГХ'!$S:$S</definedName>
    <definedName name="Z_A5DFC301_5C67_4FC6_85AF_FDF62108DB8C_.wvu.Cols" localSheetId="14" hidden="1">'МП СЭР'!$S:$S</definedName>
    <definedName name="Z_A5DFC301_5C67_4FC6_85AF_FDF62108DB8C_.wvu.Cols" localSheetId="18" hidden="1">'МП УМИ'!$S:$S</definedName>
    <definedName name="Z_A5DFC301_5C67_4FC6_85AF_FDF62108DB8C_.wvu.Cols" localSheetId="16" hidden="1">'МП УМФ'!$S:$S</definedName>
    <definedName name="Z_A5DFC301_5C67_4FC6_85AF_FDF62108DB8C_.wvu.Cols" localSheetId="4" hidden="1">'МП ФКГС'!$S:$S</definedName>
    <definedName name="Z_A5DFC301_5C67_4FC6_85AF_FDF62108DB8C_.wvu.Cols" localSheetId="13" hidden="1">'МП ЭБ'!$S:$S</definedName>
    <definedName name="Z_A5DFC301_5C67_4FC6_85AF_FDF62108DB8C_.wvu.Cols" localSheetId="0" hidden="1">'МП Экстремизм'!$S:$S</definedName>
    <definedName name="Z_AA1E88D6_B765_4D8A_BB20_FCE31C48857F_.wvu.Cols" localSheetId="8" hidden="1">'МП АПК'!$S:$S</definedName>
    <definedName name="Z_AA1E88D6_B765_4D8A_BB20_FCE31C48857F_.wvu.Cols" localSheetId="12" hidden="1">'МП БЖД'!$S:$S</definedName>
    <definedName name="Z_AA1E88D6_B765_4D8A_BB20_FCE31C48857F_.wvu.Cols" localSheetId="5" hidden="1">'МП КП'!$S:$S</definedName>
    <definedName name="Z_AA1E88D6_B765_4D8A_BB20_FCE31C48857F_.wvu.Cols" localSheetId="11" hidden="1">'МП ППиООПГ'!$S:$S</definedName>
    <definedName name="Z_AA1E88D6_B765_4D8A_BB20_FCE31C48857F_.wvu.Cols" localSheetId="10" hidden="1">'МП РЖКК'!$S:$S</definedName>
    <definedName name="Z_AA1E88D6_B765_4D8A_BB20_FCE31C48857F_.wvu.Cols" localSheetId="9" hidden="1">'МП РЖС'!$S:$S</definedName>
    <definedName name="Z_AA1E88D6_B765_4D8A_BB20_FCE31C48857F_.wvu.Cols" localSheetId="17" hidden="1">'МП РИГО'!$S:$S</definedName>
    <definedName name="Z_AA1E88D6_B765_4D8A_BB20_FCE31C48857F_.wvu.Cols" localSheetId="19" hidden="1">'МП РМС'!$S:$S</definedName>
    <definedName name="Z_AA1E88D6_B765_4D8A_BB20_FCE31C48857F_.wvu.Cols" localSheetId="2" hidden="1">'МП РО'!$S:$S</definedName>
    <definedName name="Z_AA1E88D6_B765_4D8A_BB20_FCE31C48857F_.wvu.Cols" localSheetId="15" hidden="1">'МП РТС'!$S:$S</definedName>
    <definedName name="Z_AA1E88D6_B765_4D8A_BB20_FCE31C48857F_.wvu.Cols" localSheetId="6" hidden="1">'МП РФКиС'!$S:$S</definedName>
    <definedName name="Z_AA1E88D6_B765_4D8A_BB20_FCE31C48857F_.wvu.Cols" localSheetId="7" hidden="1">'МП СЗН'!$A:$A,'МП СЗН'!$S:$S</definedName>
    <definedName name="Z_AA1E88D6_B765_4D8A_BB20_FCE31C48857F_.wvu.Cols" localSheetId="3" hidden="1">'МП СОГХ'!$S:$S</definedName>
    <definedName name="Z_AA1E88D6_B765_4D8A_BB20_FCE31C48857F_.wvu.Cols" localSheetId="14" hidden="1">'МП СЭР'!$S:$S</definedName>
    <definedName name="Z_AA1E88D6_B765_4D8A_BB20_FCE31C48857F_.wvu.Cols" localSheetId="18" hidden="1">'МП УМИ'!$S:$S</definedName>
    <definedName name="Z_AA1E88D6_B765_4D8A_BB20_FCE31C48857F_.wvu.Cols" localSheetId="16" hidden="1">'МП УМФ'!$S:$S</definedName>
    <definedName name="Z_AA1E88D6_B765_4D8A_BB20_FCE31C48857F_.wvu.Cols" localSheetId="4" hidden="1">'МП ФКГС'!$S:$S</definedName>
    <definedName name="Z_AA1E88D6_B765_4D8A_BB20_FCE31C48857F_.wvu.Cols" localSheetId="13" hidden="1">'МП ЭБ'!$S:$S</definedName>
    <definedName name="Z_AA1E88D6_B765_4D8A_BB20_FCE31C48857F_.wvu.Cols" localSheetId="0" hidden="1">'МП Экстремизм'!$S:$S</definedName>
    <definedName name="Z_AF8A7EC1_5680_4411_8CA7_5C7F5D245B03_.wvu.Cols" localSheetId="8" hidden="1">'МП АПК'!$S:$S</definedName>
    <definedName name="Z_AF8A7EC1_5680_4411_8CA7_5C7F5D245B03_.wvu.Cols" localSheetId="12" hidden="1">'МП БЖД'!$S:$S</definedName>
    <definedName name="Z_AF8A7EC1_5680_4411_8CA7_5C7F5D245B03_.wvu.Cols" localSheetId="5" hidden="1">'МП КП'!$S:$S</definedName>
    <definedName name="Z_AF8A7EC1_5680_4411_8CA7_5C7F5D245B03_.wvu.Cols" localSheetId="11" hidden="1">'МП ППиООПГ'!$S:$S</definedName>
    <definedName name="Z_AF8A7EC1_5680_4411_8CA7_5C7F5D245B03_.wvu.Cols" localSheetId="10" hidden="1">'МП РЖКК'!$S:$S</definedName>
    <definedName name="Z_AF8A7EC1_5680_4411_8CA7_5C7F5D245B03_.wvu.Cols" localSheetId="9" hidden="1">'МП РЖС'!$S:$S</definedName>
    <definedName name="Z_AF8A7EC1_5680_4411_8CA7_5C7F5D245B03_.wvu.Cols" localSheetId="17" hidden="1">'МП РИГО'!$S:$S</definedName>
    <definedName name="Z_AF8A7EC1_5680_4411_8CA7_5C7F5D245B03_.wvu.Cols" localSheetId="19" hidden="1">'МП РМС'!$S:$S</definedName>
    <definedName name="Z_AF8A7EC1_5680_4411_8CA7_5C7F5D245B03_.wvu.Cols" localSheetId="2" hidden="1">'МП РО'!$S:$S</definedName>
    <definedName name="Z_AF8A7EC1_5680_4411_8CA7_5C7F5D245B03_.wvu.Cols" localSheetId="15" hidden="1">'МП РТС'!$S:$S</definedName>
    <definedName name="Z_AF8A7EC1_5680_4411_8CA7_5C7F5D245B03_.wvu.Cols" localSheetId="6" hidden="1">'МП РФКиС'!$S:$S</definedName>
    <definedName name="Z_AF8A7EC1_5680_4411_8CA7_5C7F5D245B03_.wvu.Cols" localSheetId="7" hidden="1">'МП СЗН'!$S:$S</definedName>
    <definedName name="Z_AF8A7EC1_5680_4411_8CA7_5C7F5D245B03_.wvu.Cols" localSheetId="3" hidden="1">'МП СОГХ'!$S:$S</definedName>
    <definedName name="Z_AF8A7EC1_5680_4411_8CA7_5C7F5D245B03_.wvu.Cols" localSheetId="14" hidden="1">'МП СЭР'!$S:$S</definedName>
    <definedName name="Z_AF8A7EC1_5680_4411_8CA7_5C7F5D245B03_.wvu.Cols" localSheetId="18" hidden="1">'МП УМИ'!$S:$S</definedName>
    <definedName name="Z_AF8A7EC1_5680_4411_8CA7_5C7F5D245B03_.wvu.Cols" localSheetId="16" hidden="1">'МП УМФ'!$S:$S</definedName>
    <definedName name="Z_AF8A7EC1_5680_4411_8CA7_5C7F5D245B03_.wvu.Cols" localSheetId="4" hidden="1">'МП ФКГС'!$S:$S</definedName>
    <definedName name="Z_AF8A7EC1_5680_4411_8CA7_5C7F5D245B03_.wvu.Cols" localSheetId="13" hidden="1">'МП ЭБ'!$S:$S</definedName>
    <definedName name="Z_AF8A7EC1_5680_4411_8CA7_5C7F5D245B03_.wvu.PrintArea" localSheetId="19" hidden="1">'МП РМС'!$A$1:$T$11</definedName>
    <definedName name="Z_B08D60EB_17AC_43BC_A2EA_BCC34DA15115_.wvu.Cols" localSheetId="8" hidden="1">'МП АПК'!$S:$S</definedName>
    <definedName name="Z_B08D60EB_17AC_43BC_A2EA_BCC34DA15115_.wvu.Cols" localSheetId="12" hidden="1">'МП БЖД'!$S:$S</definedName>
    <definedName name="Z_B08D60EB_17AC_43BC_A2EA_BCC34DA15115_.wvu.Cols" localSheetId="5" hidden="1">'МП КП'!$S:$S</definedName>
    <definedName name="Z_B08D60EB_17AC_43BC_A2EA_BCC34DA15115_.wvu.Cols" localSheetId="11" hidden="1">'МП ППиООПГ'!$S:$S</definedName>
    <definedName name="Z_B08D60EB_17AC_43BC_A2EA_BCC34DA15115_.wvu.Cols" localSheetId="10" hidden="1">'МП РЖКК'!$S:$S</definedName>
    <definedName name="Z_B08D60EB_17AC_43BC_A2EA_BCC34DA15115_.wvu.Cols" localSheetId="9" hidden="1">'МП РЖС'!$S:$S</definedName>
    <definedName name="Z_B08D60EB_17AC_43BC_A2EA_BCC34DA15115_.wvu.Cols" localSheetId="17" hidden="1">'МП РИГО'!$S:$S</definedName>
    <definedName name="Z_B08D60EB_17AC_43BC_A2EA_BCC34DA15115_.wvu.Cols" localSheetId="19" hidden="1">'МП РМС'!$S:$S</definedName>
    <definedName name="Z_B08D60EB_17AC_43BC_A2EA_BCC34DA15115_.wvu.Cols" localSheetId="2" hidden="1">'МП РО'!$S:$S</definedName>
    <definedName name="Z_B08D60EB_17AC_43BC_A2EA_BCC34DA15115_.wvu.Cols" localSheetId="15" hidden="1">'МП РТС'!$S:$S</definedName>
    <definedName name="Z_B08D60EB_17AC_43BC_A2EA_BCC34DA15115_.wvu.Cols" localSheetId="6" hidden="1">'МП РФКиС'!$S:$S</definedName>
    <definedName name="Z_B08D60EB_17AC_43BC_A2EA_BCC34DA15115_.wvu.Cols" localSheetId="7" hidden="1">'МП СЗН'!$S:$S</definedName>
    <definedName name="Z_B08D60EB_17AC_43BC_A2EA_BCC34DA15115_.wvu.Cols" localSheetId="3" hidden="1">'МП СОГХ'!$S:$S</definedName>
    <definedName name="Z_B08D60EB_17AC_43BC_A2EA_BCC34DA15115_.wvu.Cols" localSheetId="14" hidden="1">'МП СЭР'!$S:$S</definedName>
    <definedName name="Z_B08D60EB_17AC_43BC_A2EA_BCC34DA15115_.wvu.Cols" localSheetId="18" hidden="1">'МП УМИ'!$S:$S</definedName>
    <definedName name="Z_B08D60EB_17AC_43BC_A2EA_BCC34DA15115_.wvu.Cols" localSheetId="16" hidden="1">'МП УМФ'!$S:$S</definedName>
    <definedName name="Z_B08D60EB_17AC_43BC_A2EA_BCC34DA15115_.wvu.Cols" localSheetId="4" hidden="1">'МП ФКГС'!$S:$S</definedName>
    <definedName name="Z_B08D60EB_17AC_43BC_A2EA_BCC34DA15115_.wvu.Cols" localSheetId="13" hidden="1">'МП ЭБ'!$S:$S</definedName>
    <definedName name="Z_B08D60EB_17AC_43BC_A2EA_BCC34DA15115_.wvu.Cols" localSheetId="0" hidden="1">'МП Экстремизм'!$S:$S</definedName>
    <definedName name="Z_BC0D032C_B7DF_4F2E_B1DC_6C55D32E50A7_.wvu.Cols" localSheetId="8" hidden="1">'МП АПК'!$S:$S</definedName>
    <definedName name="Z_BC0D032C_B7DF_4F2E_B1DC_6C55D32E50A7_.wvu.Cols" localSheetId="12" hidden="1">'МП БЖД'!$S:$S</definedName>
    <definedName name="Z_BC0D032C_B7DF_4F2E_B1DC_6C55D32E50A7_.wvu.Cols" localSheetId="5" hidden="1">'МП КП'!$S:$S</definedName>
    <definedName name="Z_BC0D032C_B7DF_4F2E_B1DC_6C55D32E50A7_.wvu.Cols" localSheetId="10" hidden="1">'МП РЖКК'!$S:$S</definedName>
    <definedName name="Z_BC0D032C_B7DF_4F2E_B1DC_6C55D32E50A7_.wvu.Cols" localSheetId="9" hidden="1">'МП РЖС'!$S:$S</definedName>
    <definedName name="Z_BC0D032C_B7DF_4F2E_B1DC_6C55D32E50A7_.wvu.Cols" localSheetId="17" hidden="1">'МП РИГО'!$S:$S</definedName>
    <definedName name="Z_BC0D032C_B7DF_4F2E_B1DC_6C55D32E50A7_.wvu.Cols" localSheetId="19" hidden="1">'МП РМС'!$S:$S</definedName>
    <definedName name="Z_BC0D032C_B7DF_4F2E_B1DC_6C55D32E50A7_.wvu.Cols" localSheetId="2" hidden="1">'МП РО'!$S:$S</definedName>
    <definedName name="Z_BC0D032C_B7DF_4F2E_B1DC_6C55D32E50A7_.wvu.Cols" localSheetId="15" hidden="1">'МП РТС'!$S:$S</definedName>
    <definedName name="Z_BC0D032C_B7DF_4F2E_B1DC_6C55D32E50A7_.wvu.Cols" localSheetId="6" hidden="1">'МП РФКиС'!$S:$S</definedName>
    <definedName name="Z_BC0D032C_B7DF_4F2E_B1DC_6C55D32E50A7_.wvu.Cols" localSheetId="7" hidden="1">'МП СЗН'!$S:$S</definedName>
    <definedName name="Z_BC0D032C_B7DF_4F2E_B1DC_6C55D32E50A7_.wvu.Cols" localSheetId="3" hidden="1">'МП СОГХ'!$S:$S</definedName>
    <definedName name="Z_BC0D032C_B7DF_4F2E_B1DC_6C55D32E50A7_.wvu.Cols" localSheetId="14" hidden="1">'МП СЭР'!$S:$S</definedName>
    <definedName name="Z_BC0D032C_B7DF_4F2E_B1DC_6C55D32E50A7_.wvu.Cols" localSheetId="18" hidden="1">'МП УМИ'!$S:$S</definedName>
    <definedName name="Z_BC0D032C_B7DF_4F2E_B1DC_6C55D32E50A7_.wvu.Cols" localSheetId="16" hidden="1">'МП УМФ'!$S:$S</definedName>
    <definedName name="Z_BC0D032C_B7DF_4F2E_B1DC_6C55D32E50A7_.wvu.Cols" localSheetId="4" hidden="1">'МП ФКГС'!$S:$S</definedName>
    <definedName name="Z_BC0D032C_B7DF_4F2E_B1DC_6C55D32E50A7_.wvu.Cols" localSheetId="13" hidden="1">'МП ЭБ'!$S:$S</definedName>
    <definedName name="Z_BC0D032C_B7DF_4F2E_B1DC_6C55D32E50A7_.wvu.Cols" localSheetId="0" hidden="1">'МП Экстремизм'!$S:$S</definedName>
    <definedName name="Z_BC0D032C_B7DF_4F2E_B1DC_6C55D32E50A7_.wvu.PrintArea" localSheetId="11" hidden="1">'МП ППиООПГ'!$A$1:$T$11</definedName>
    <definedName name="Z_BDED3506_9430_4352_8E58_74A02AA55749_.wvu.Cols" localSheetId="8" hidden="1">'МП АПК'!$S:$S</definedName>
    <definedName name="Z_BDED3506_9430_4352_8E58_74A02AA55749_.wvu.Cols" localSheetId="12" hidden="1">'МП БЖД'!$S:$S</definedName>
    <definedName name="Z_BDED3506_9430_4352_8E58_74A02AA55749_.wvu.Cols" localSheetId="5" hidden="1">'МП КП'!$S:$S</definedName>
    <definedName name="Z_BDED3506_9430_4352_8E58_74A02AA55749_.wvu.Cols" localSheetId="11" hidden="1">'МП ППиООПГ'!$S:$S</definedName>
    <definedName name="Z_BDED3506_9430_4352_8E58_74A02AA55749_.wvu.Cols" localSheetId="10" hidden="1">'МП РЖКК'!$S:$S</definedName>
    <definedName name="Z_BDED3506_9430_4352_8E58_74A02AA55749_.wvu.Cols" localSheetId="9" hidden="1">'МП РЖС'!$S:$S</definedName>
    <definedName name="Z_BDED3506_9430_4352_8E58_74A02AA55749_.wvu.Cols" localSheetId="17" hidden="1">'МП РИГО'!$S:$S</definedName>
    <definedName name="Z_BDED3506_9430_4352_8E58_74A02AA55749_.wvu.Cols" localSheetId="19" hidden="1">'МП РМС'!$S:$S</definedName>
    <definedName name="Z_BDED3506_9430_4352_8E58_74A02AA55749_.wvu.Cols" localSheetId="2" hidden="1">'МП РО'!$S:$S</definedName>
    <definedName name="Z_BDED3506_9430_4352_8E58_74A02AA55749_.wvu.Cols" localSheetId="15" hidden="1">'МП РТС'!$S:$S</definedName>
    <definedName name="Z_BDED3506_9430_4352_8E58_74A02AA55749_.wvu.Cols" localSheetId="6" hidden="1">'МП РФКиС'!$S:$S</definedName>
    <definedName name="Z_BDED3506_9430_4352_8E58_74A02AA55749_.wvu.Cols" localSheetId="7" hidden="1">'МП СЗН'!$A:$A,'МП СЗН'!$S:$S</definedName>
    <definedName name="Z_BDED3506_9430_4352_8E58_74A02AA55749_.wvu.Cols" localSheetId="3" hidden="1">'МП СОГХ'!$S:$S</definedName>
    <definedName name="Z_BDED3506_9430_4352_8E58_74A02AA55749_.wvu.Cols" localSheetId="14" hidden="1">'МП СЭР'!$S:$S</definedName>
    <definedName name="Z_BDED3506_9430_4352_8E58_74A02AA55749_.wvu.Cols" localSheetId="18" hidden="1">'МП УМИ'!$S:$S</definedName>
    <definedName name="Z_BDED3506_9430_4352_8E58_74A02AA55749_.wvu.Cols" localSheetId="16" hidden="1">'МП УМФ'!$S:$S</definedName>
    <definedName name="Z_BDED3506_9430_4352_8E58_74A02AA55749_.wvu.Cols" localSheetId="4" hidden="1">'МП ФКГС'!$S:$S</definedName>
    <definedName name="Z_BDED3506_9430_4352_8E58_74A02AA55749_.wvu.Cols" localSheetId="13" hidden="1">'МП ЭБ'!$S:$S</definedName>
    <definedName name="Z_BDED3506_9430_4352_8E58_74A02AA55749_.wvu.Cols" localSheetId="0" hidden="1">'МП Экстремизм'!$S:$S</definedName>
    <definedName name="Z_BEF67C10_7FC6_4F33_B3F9_204F29E3E218_.wvu.Cols" localSheetId="8" hidden="1">'МП АПК'!$S:$S</definedName>
    <definedName name="Z_BEF67C10_7FC6_4F33_B3F9_204F29E3E218_.wvu.Cols" localSheetId="12" hidden="1">'МП БЖД'!$S:$S</definedName>
    <definedName name="Z_BEF67C10_7FC6_4F33_B3F9_204F29E3E218_.wvu.Cols" localSheetId="5" hidden="1">'МП КП'!$S:$S</definedName>
    <definedName name="Z_BEF67C10_7FC6_4F33_B3F9_204F29E3E218_.wvu.Cols" localSheetId="11" hidden="1">'МП ППиООПГ'!$S:$S</definedName>
    <definedName name="Z_BEF67C10_7FC6_4F33_B3F9_204F29E3E218_.wvu.Cols" localSheetId="10" hidden="1">'МП РЖКК'!$S:$S</definedName>
    <definedName name="Z_BEF67C10_7FC6_4F33_B3F9_204F29E3E218_.wvu.Cols" localSheetId="9" hidden="1">'МП РЖС'!$S:$S</definedName>
    <definedName name="Z_BEF67C10_7FC6_4F33_B3F9_204F29E3E218_.wvu.Cols" localSheetId="17" hidden="1">'МП РИГО'!$S:$S</definedName>
    <definedName name="Z_BEF67C10_7FC6_4F33_B3F9_204F29E3E218_.wvu.Cols" localSheetId="19" hidden="1">'МП РМС'!$S:$S</definedName>
    <definedName name="Z_BEF67C10_7FC6_4F33_B3F9_204F29E3E218_.wvu.Cols" localSheetId="2" hidden="1">'МП РО'!$S:$S</definedName>
    <definedName name="Z_BEF67C10_7FC6_4F33_B3F9_204F29E3E218_.wvu.Cols" localSheetId="15" hidden="1">'МП РТС'!$S:$S</definedName>
    <definedName name="Z_BEF67C10_7FC6_4F33_B3F9_204F29E3E218_.wvu.Cols" localSheetId="6" hidden="1">'МП РФКиС'!$S:$S</definedName>
    <definedName name="Z_BEF67C10_7FC6_4F33_B3F9_204F29E3E218_.wvu.Cols" localSheetId="7" hidden="1">'МП СЗН'!$A:$A,'МП СЗН'!$S:$S</definedName>
    <definedName name="Z_BEF67C10_7FC6_4F33_B3F9_204F29E3E218_.wvu.Cols" localSheetId="3" hidden="1">'МП СОГХ'!$S:$S</definedName>
    <definedName name="Z_BEF67C10_7FC6_4F33_B3F9_204F29E3E218_.wvu.Cols" localSheetId="14" hidden="1">'МП СЭР'!$S:$S</definedName>
    <definedName name="Z_BEF67C10_7FC6_4F33_B3F9_204F29E3E218_.wvu.Cols" localSheetId="18" hidden="1">'МП УМИ'!$S:$S</definedName>
    <definedName name="Z_BEF67C10_7FC6_4F33_B3F9_204F29E3E218_.wvu.Cols" localSheetId="16" hidden="1">'МП УМФ'!$A:$A,'МП УМФ'!$S:$S</definedName>
    <definedName name="Z_BEF67C10_7FC6_4F33_B3F9_204F29E3E218_.wvu.Cols" localSheetId="4" hidden="1">'МП ФКГС'!$S:$S</definedName>
    <definedName name="Z_BEF67C10_7FC6_4F33_B3F9_204F29E3E218_.wvu.Cols" localSheetId="13" hidden="1">'МП ЭБ'!$S:$S</definedName>
    <definedName name="Z_BEF67C10_7FC6_4F33_B3F9_204F29E3E218_.wvu.Cols" localSheetId="0" hidden="1">'МП Экстремизм'!$S:$S</definedName>
    <definedName name="Z_CC311ED5_8E9A_4A74_AF81_E2B2B6EAD85B_.wvu.Cols" localSheetId="8" hidden="1">'МП АПК'!$S:$S</definedName>
    <definedName name="Z_CC311ED5_8E9A_4A74_AF81_E2B2B6EAD85B_.wvu.Cols" localSheetId="12" hidden="1">'МП БЖД'!$S:$S</definedName>
    <definedName name="Z_CC311ED5_8E9A_4A74_AF81_E2B2B6EAD85B_.wvu.Cols" localSheetId="5" hidden="1">'МП КП'!$S:$S</definedName>
    <definedName name="Z_CC311ED5_8E9A_4A74_AF81_E2B2B6EAD85B_.wvu.Cols" localSheetId="11" hidden="1">'МП ППиООПГ'!$S:$S</definedName>
    <definedName name="Z_CC311ED5_8E9A_4A74_AF81_E2B2B6EAD85B_.wvu.Cols" localSheetId="10" hidden="1">'МП РЖКК'!$S:$S</definedName>
    <definedName name="Z_CC311ED5_8E9A_4A74_AF81_E2B2B6EAD85B_.wvu.Cols" localSheetId="9" hidden="1">'МП РЖС'!$S:$S</definedName>
    <definedName name="Z_CC311ED5_8E9A_4A74_AF81_E2B2B6EAD85B_.wvu.Cols" localSheetId="17" hidden="1">'МП РИГО'!$S:$S</definedName>
    <definedName name="Z_CC311ED5_8E9A_4A74_AF81_E2B2B6EAD85B_.wvu.Cols" localSheetId="19" hidden="1">'МП РМС'!$S:$S</definedName>
    <definedName name="Z_CC311ED5_8E9A_4A74_AF81_E2B2B6EAD85B_.wvu.Cols" localSheetId="2" hidden="1">'МП РО'!$S:$S</definedName>
    <definedName name="Z_CC311ED5_8E9A_4A74_AF81_E2B2B6EAD85B_.wvu.Cols" localSheetId="15" hidden="1">'МП РТС'!$S:$S</definedName>
    <definedName name="Z_CC311ED5_8E9A_4A74_AF81_E2B2B6EAD85B_.wvu.Cols" localSheetId="6" hidden="1">'МП РФКиС'!$S:$S</definedName>
    <definedName name="Z_CC311ED5_8E9A_4A74_AF81_E2B2B6EAD85B_.wvu.Cols" localSheetId="7" hidden="1">'МП СЗН'!$S:$S</definedName>
    <definedName name="Z_CC311ED5_8E9A_4A74_AF81_E2B2B6EAD85B_.wvu.Cols" localSheetId="3" hidden="1">'МП СОГХ'!$S:$S</definedName>
    <definedName name="Z_CC311ED5_8E9A_4A74_AF81_E2B2B6EAD85B_.wvu.Cols" localSheetId="14" hidden="1">'МП СЭР'!$S:$S</definedName>
    <definedName name="Z_CC311ED5_8E9A_4A74_AF81_E2B2B6EAD85B_.wvu.Cols" localSheetId="18" hidden="1">'МП УМИ'!$S:$S</definedName>
    <definedName name="Z_CC311ED5_8E9A_4A74_AF81_E2B2B6EAD85B_.wvu.Cols" localSheetId="16" hidden="1">'МП УМФ'!$S:$S</definedName>
    <definedName name="Z_CC311ED5_8E9A_4A74_AF81_E2B2B6EAD85B_.wvu.Cols" localSheetId="4" hidden="1">'МП ФКГС'!$S:$S</definedName>
    <definedName name="Z_CC311ED5_8E9A_4A74_AF81_E2B2B6EAD85B_.wvu.Cols" localSheetId="13" hidden="1">'МП ЭБ'!$S:$S</definedName>
    <definedName name="Z_CC311ED5_8E9A_4A74_AF81_E2B2B6EAD85B_.wvu.Cols" localSheetId="0" hidden="1">'МП Экстремизм'!$S:$S</definedName>
    <definedName name="Z_CC311ED5_8E9A_4A74_AF81_E2B2B6EAD85B_.wvu.PrintArea" localSheetId="19" hidden="1">'МП РМС'!$A$1:$T$11</definedName>
    <definedName name="Z_CC311ED5_8E9A_4A74_AF81_E2B2B6EAD85B_.wvu.PrintArea" localSheetId="3" hidden="1">'МП СОГХ'!$A$1:$T$15</definedName>
    <definedName name="Z_DBB9E7F6_7701_4D52_8273_C96C8672D403_.wvu.Cols" localSheetId="8" hidden="1">'МП АПК'!$S:$S</definedName>
    <definedName name="Z_DBB9E7F6_7701_4D52_8273_C96C8672D403_.wvu.Cols" localSheetId="12" hidden="1">'МП БЖД'!$S:$S</definedName>
    <definedName name="Z_DBB9E7F6_7701_4D52_8273_C96C8672D403_.wvu.Cols" localSheetId="5" hidden="1">'МП КП'!$S:$S</definedName>
    <definedName name="Z_DBB9E7F6_7701_4D52_8273_C96C8672D403_.wvu.Cols" localSheetId="11" hidden="1">'МП ППиООПГ'!$S:$S</definedName>
    <definedName name="Z_DBB9E7F6_7701_4D52_8273_C96C8672D403_.wvu.Cols" localSheetId="10" hidden="1">'МП РЖКК'!$S:$S</definedName>
    <definedName name="Z_DBB9E7F6_7701_4D52_8273_C96C8672D403_.wvu.Cols" localSheetId="9" hidden="1">'МП РЖС'!$S:$S</definedName>
    <definedName name="Z_DBB9E7F6_7701_4D52_8273_C96C8672D403_.wvu.Cols" localSheetId="17" hidden="1">'МП РИГО'!$S:$S</definedName>
    <definedName name="Z_DBB9E7F6_7701_4D52_8273_C96C8672D403_.wvu.Cols" localSheetId="19" hidden="1">'МП РМС'!$S:$S</definedName>
    <definedName name="Z_DBB9E7F6_7701_4D52_8273_C96C8672D403_.wvu.Cols" localSheetId="2" hidden="1">'МП РО'!$S:$S</definedName>
    <definedName name="Z_DBB9E7F6_7701_4D52_8273_C96C8672D403_.wvu.Cols" localSheetId="15" hidden="1">'МП РТС'!$S:$S</definedName>
    <definedName name="Z_DBB9E7F6_7701_4D52_8273_C96C8672D403_.wvu.Cols" localSheetId="6" hidden="1">'МП РФКиС'!$S:$S</definedName>
    <definedName name="Z_DBB9E7F6_7701_4D52_8273_C96C8672D403_.wvu.Cols" localSheetId="7" hidden="1">'МП СЗН'!$S:$S</definedName>
    <definedName name="Z_DBB9E7F6_7701_4D52_8273_C96C8672D403_.wvu.Cols" localSheetId="3" hidden="1">'МП СОГХ'!$S:$S</definedName>
    <definedName name="Z_DBB9E7F6_7701_4D52_8273_C96C8672D403_.wvu.Cols" localSheetId="14" hidden="1">'МП СЭР'!$S:$S</definedName>
    <definedName name="Z_DBB9E7F6_7701_4D52_8273_C96C8672D403_.wvu.Cols" localSheetId="18" hidden="1">'МП УМИ'!$S:$S</definedName>
    <definedName name="Z_DBB9E7F6_7701_4D52_8273_C96C8672D403_.wvu.Cols" localSheetId="16" hidden="1">'МП УМФ'!$S:$S</definedName>
    <definedName name="Z_DBB9E7F6_7701_4D52_8273_C96C8672D403_.wvu.Cols" localSheetId="4" hidden="1">'МП ФКГС'!$S:$S</definedName>
    <definedName name="Z_DBB9E7F6_7701_4D52_8273_C96C8672D403_.wvu.Cols" localSheetId="13" hidden="1">'МП ЭБ'!$S:$S</definedName>
    <definedName name="Z_DBB9E7F6_7701_4D52_8273_C96C8672D403_.wvu.Cols" localSheetId="0" hidden="1">'МП Экстремизм'!$S:$S</definedName>
    <definedName name="Z_DC2E917C_7EDA_4B90_B3FB_550D32D31915_.wvu.Cols" localSheetId="8" hidden="1">'МП АПК'!$S:$S</definedName>
    <definedName name="Z_DC2E917C_7EDA_4B90_B3FB_550D32D31915_.wvu.Cols" localSheetId="12" hidden="1">'МП БЖД'!$S:$S</definedName>
    <definedName name="Z_DC2E917C_7EDA_4B90_B3FB_550D32D31915_.wvu.Cols" localSheetId="5" hidden="1">'МП КП'!$S:$S</definedName>
    <definedName name="Z_DC2E917C_7EDA_4B90_B3FB_550D32D31915_.wvu.Cols" localSheetId="11" hidden="1">'МП ППиООПГ'!$S:$S</definedName>
    <definedName name="Z_DC2E917C_7EDA_4B90_B3FB_550D32D31915_.wvu.Cols" localSheetId="10" hidden="1">'МП РЖКК'!$S:$S</definedName>
    <definedName name="Z_DC2E917C_7EDA_4B90_B3FB_550D32D31915_.wvu.Cols" localSheetId="9" hidden="1">'МП РЖС'!$S:$S</definedName>
    <definedName name="Z_DC2E917C_7EDA_4B90_B3FB_550D32D31915_.wvu.Cols" localSheetId="17" hidden="1">'МП РИГО'!$S:$S</definedName>
    <definedName name="Z_DC2E917C_7EDA_4B90_B3FB_550D32D31915_.wvu.Cols" localSheetId="19" hidden="1">'МП РМС'!$S:$S</definedName>
    <definedName name="Z_DC2E917C_7EDA_4B90_B3FB_550D32D31915_.wvu.Cols" localSheetId="2" hidden="1">'МП РО'!$S:$S</definedName>
    <definedName name="Z_DC2E917C_7EDA_4B90_B3FB_550D32D31915_.wvu.Cols" localSheetId="15" hidden="1">'МП РТС'!$S:$S</definedName>
    <definedName name="Z_DC2E917C_7EDA_4B90_B3FB_550D32D31915_.wvu.Cols" localSheetId="6" hidden="1">'МП РФКиС'!$S:$S</definedName>
    <definedName name="Z_DC2E917C_7EDA_4B90_B3FB_550D32D31915_.wvu.Cols" localSheetId="7" hidden="1">'МП СЗН'!$A:$A,'МП СЗН'!$S:$S</definedName>
    <definedName name="Z_DC2E917C_7EDA_4B90_B3FB_550D32D31915_.wvu.Cols" localSheetId="3" hidden="1">'МП СОГХ'!$S:$S</definedName>
    <definedName name="Z_DC2E917C_7EDA_4B90_B3FB_550D32D31915_.wvu.Cols" localSheetId="14" hidden="1">'МП СЭР'!$S:$S</definedName>
    <definedName name="Z_DC2E917C_7EDA_4B90_B3FB_550D32D31915_.wvu.Cols" localSheetId="18" hidden="1">'МП УМИ'!$S:$S</definedName>
    <definedName name="Z_DC2E917C_7EDA_4B90_B3FB_550D32D31915_.wvu.Cols" localSheetId="16" hidden="1">'МП УМФ'!$A:$A,'МП УМФ'!$S:$S</definedName>
    <definedName name="Z_DC2E917C_7EDA_4B90_B3FB_550D32D31915_.wvu.Cols" localSheetId="4" hidden="1">'МП ФКГС'!$S:$S</definedName>
    <definedName name="Z_DC2E917C_7EDA_4B90_B3FB_550D32D31915_.wvu.Cols" localSheetId="13" hidden="1">'МП ЭБ'!$S:$S</definedName>
    <definedName name="Z_DC2E917C_7EDA_4B90_B3FB_550D32D31915_.wvu.Cols" localSheetId="0" hidden="1">'МП Экстремизм'!$S:$S</definedName>
    <definedName name="Z_DC2E917C_7EDA_4B90_B3FB_550D32D31915_.wvu.PrintArea" localSheetId="17" hidden="1">'МП РИГО'!$A$3:$T$13</definedName>
    <definedName name="Z_E5A2ECE4_B75B_45A2_AE22_0D04E85CEB66_.wvu.Cols" localSheetId="8" hidden="1">'МП АПК'!$S:$S</definedName>
    <definedName name="Z_E5A2ECE4_B75B_45A2_AE22_0D04E85CEB66_.wvu.Cols" localSheetId="12" hidden="1">'МП БЖД'!$S:$S</definedName>
    <definedName name="Z_E5A2ECE4_B75B_45A2_AE22_0D04E85CEB66_.wvu.Cols" localSheetId="5" hidden="1">'МП КП'!$S:$S</definedName>
    <definedName name="Z_E5A2ECE4_B75B_45A2_AE22_0D04E85CEB66_.wvu.Cols" localSheetId="11" hidden="1">'МП ППиООПГ'!$S:$S</definedName>
    <definedName name="Z_E5A2ECE4_B75B_45A2_AE22_0D04E85CEB66_.wvu.Cols" localSheetId="10" hidden="1">'МП РЖКК'!$S:$S</definedName>
    <definedName name="Z_E5A2ECE4_B75B_45A2_AE22_0D04E85CEB66_.wvu.Cols" localSheetId="9" hidden="1">'МП РЖС'!$S:$S</definedName>
    <definedName name="Z_E5A2ECE4_B75B_45A2_AE22_0D04E85CEB66_.wvu.Cols" localSheetId="17" hidden="1">'МП РИГО'!$S:$S</definedName>
    <definedName name="Z_E5A2ECE4_B75B_45A2_AE22_0D04E85CEB66_.wvu.Cols" localSheetId="19" hidden="1">'МП РМС'!$S:$S</definedName>
    <definedName name="Z_E5A2ECE4_B75B_45A2_AE22_0D04E85CEB66_.wvu.Cols" localSheetId="2" hidden="1">'МП РО'!$S:$S</definedName>
    <definedName name="Z_E5A2ECE4_B75B_45A2_AE22_0D04E85CEB66_.wvu.Cols" localSheetId="15" hidden="1">'МП РТС'!$S:$S</definedName>
    <definedName name="Z_E5A2ECE4_B75B_45A2_AE22_0D04E85CEB66_.wvu.Cols" localSheetId="6" hidden="1">'МП РФКиС'!$S:$S</definedName>
    <definedName name="Z_E5A2ECE4_B75B_45A2_AE22_0D04E85CEB66_.wvu.Cols" localSheetId="7" hidden="1">'МП СЗН'!$S:$S</definedName>
    <definedName name="Z_E5A2ECE4_B75B_45A2_AE22_0D04E85CEB66_.wvu.Cols" localSheetId="3" hidden="1">'МП СОГХ'!$S:$S</definedName>
    <definedName name="Z_E5A2ECE4_B75B_45A2_AE22_0D04E85CEB66_.wvu.Cols" localSheetId="14" hidden="1">'МП СЭР'!$S:$S</definedName>
    <definedName name="Z_E5A2ECE4_B75B_45A2_AE22_0D04E85CEB66_.wvu.Cols" localSheetId="18" hidden="1">'МП УМИ'!$S:$S</definedName>
    <definedName name="Z_E5A2ECE4_B75B_45A2_AE22_0D04E85CEB66_.wvu.Cols" localSheetId="16" hidden="1">'МП УМФ'!$S:$S</definedName>
    <definedName name="Z_E5A2ECE4_B75B_45A2_AE22_0D04E85CEB66_.wvu.Cols" localSheetId="4" hidden="1">'МП ФКГС'!$S:$S</definedName>
    <definedName name="Z_E5A2ECE4_B75B_45A2_AE22_0D04E85CEB66_.wvu.Cols" localSheetId="13" hidden="1">'МП ЭБ'!$S:$S</definedName>
    <definedName name="Z_E5A2ECE4_B75B_45A2_AE22_0D04E85CEB66_.wvu.Cols" localSheetId="0" hidden="1">'МП Экстремизм'!$S:$S</definedName>
    <definedName name="Z_E82CE51D_E642_4881_A0F3_F33C1C34AFA1_.wvu.Cols" localSheetId="8" hidden="1">'МП АПК'!$S:$S</definedName>
    <definedName name="Z_E82CE51D_E642_4881_A0F3_F33C1C34AFA1_.wvu.Cols" localSheetId="12" hidden="1">'МП БЖД'!$S:$S</definedName>
    <definedName name="Z_E82CE51D_E642_4881_A0F3_F33C1C34AFA1_.wvu.Cols" localSheetId="5" hidden="1">'МП КП'!$S:$S</definedName>
    <definedName name="Z_E82CE51D_E642_4881_A0F3_F33C1C34AFA1_.wvu.Cols" localSheetId="11" hidden="1">'МП ППиООПГ'!$S:$S</definedName>
    <definedName name="Z_E82CE51D_E642_4881_A0F3_F33C1C34AFA1_.wvu.Cols" localSheetId="10" hidden="1">'МП РЖКК'!$S:$S</definedName>
    <definedName name="Z_E82CE51D_E642_4881_A0F3_F33C1C34AFA1_.wvu.Cols" localSheetId="9" hidden="1">'МП РЖС'!$S:$S</definedName>
    <definedName name="Z_E82CE51D_E642_4881_A0F3_F33C1C34AFA1_.wvu.Cols" localSheetId="17" hidden="1">'МП РИГО'!$S:$S</definedName>
    <definedName name="Z_E82CE51D_E642_4881_A0F3_F33C1C34AFA1_.wvu.Cols" localSheetId="19" hidden="1">'МП РМС'!$S:$S</definedName>
    <definedName name="Z_E82CE51D_E642_4881_A0F3_F33C1C34AFA1_.wvu.Cols" localSheetId="2" hidden="1">'МП РО'!$S:$S</definedName>
    <definedName name="Z_E82CE51D_E642_4881_A0F3_F33C1C34AFA1_.wvu.Cols" localSheetId="15" hidden="1">'МП РТС'!$S:$S</definedName>
    <definedName name="Z_E82CE51D_E642_4881_A0F3_F33C1C34AFA1_.wvu.Cols" localSheetId="6" hidden="1">'МП РФКиС'!$S:$S</definedName>
    <definedName name="Z_E82CE51D_E642_4881_A0F3_F33C1C34AFA1_.wvu.Cols" localSheetId="7" hidden="1">'МП СЗН'!$A:$A,'МП СЗН'!$S:$S</definedName>
    <definedName name="Z_E82CE51D_E642_4881_A0F3_F33C1C34AFA1_.wvu.Cols" localSheetId="3" hidden="1">'МП СОГХ'!$S:$S</definedName>
    <definedName name="Z_E82CE51D_E642_4881_A0F3_F33C1C34AFA1_.wvu.Cols" localSheetId="14" hidden="1">'МП СЭР'!$S:$S</definedName>
    <definedName name="Z_E82CE51D_E642_4881_A0F3_F33C1C34AFA1_.wvu.Cols" localSheetId="18" hidden="1">'МП УМИ'!$S:$S</definedName>
    <definedName name="Z_E82CE51D_E642_4881_A0F3_F33C1C34AFA1_.wvu.Cols" localSheetId="16" hidden="1">'МП УМФ'!$A:$A,'МП УМФ'!$S:$S</definedName>
    <definedName name="Z_E82CE51D_E642_4881_A0F3_F33C1C34AFA1_.wvu.Cols" localSheetId="4" hidden="1">'МП ФКГС'!$S:$S</definedName>
    <definedName name="Z_E82CE51D_E642_4881_A0F3_F33C1C34AFA1_.wvu.Cols" localSheetId="13" hidden="1">'МП ЭБ'!$S:$S</definedName>
    <definedName name="Z_E82CE51D_E642_4881_A0F3_F33C1C34AFA1_.wvu.Cols" localSheetId="0" hidden="1">'МП Экстремизм'!$S:$S</definedName>
    <definedName name="Z_F02E4BFF_91CB_4809_939D_2DEDB7A6D27E_.wvu.Cols" localSheetId="8" hidden="1">'МП АПК'!$S:$S</definedName>
    <definedName name="Z_F02E4BFF_91CB_4809_939D_2DEDB7A6D27E_.wvu.Cols" localSheetId="12" hidden="1">'МП БЖД'!$S:$S</definedName>
    <definedName name="Z_F02E4BFF_91CB_4809_939D_2DEDB7A6D27E_.wvu.Cols" localSheetId="5" hidden="1">'МП КП'!$S:$S</definedName>
    <definedName name="Z_F02E4BFF_91CB_4809_939D_2DEDB7A6D27E_.wvu.Cols" localSheetId="11" hidden="1">'МП ППиООПГ'!$S:$S</definedName>
    <definedName name="Z_F02E4BFF_91CB_4809_939D_2DEDB7A6D27E_.wvu.Cols" localSheetId="10" hidden="1">'МП РЖКК'!$S:$S</definedName>
    <definedName name="Z_F02E4BFF_91CB_4809_939D_2DEDB7A6D27E_.wvu.Cols" localSheetId="9" hidden="1">'МП РЖС'!$S:$S</definedName>
    <definedName name="Z_F02E4BFF_91CB_4809_939D_2DEDB7A6D27E_.wvu.Cols" localSheetId="17" hidden="1">'МП РИГО'!$S:$S</definedName>
    <definedName name="Z_F02E4BFF_91CB_4809_939D_2DEDB7A6D27E_.wvu.Cols" localSheetId="19" hidden="1">'МП РМС'!$S:$S</definedName>
    <definedName name="Z_F02E4BFF_91CB_4809_939D_2DEDB7A6D27E_.wvu.Cols" localSheetId="2" hidden="1">'МП РО'!$S:$S</definedName>
    <definedName name="Z_F02E4BFF_91CB_4809_939D_2DEDB7A6D27E_.wvu.Cols" localSheetId="15" hidden="1">'МП РТС'!$S:$S</definedName>
    <definedName name="Z_F02E4BFF_91CB_4809_939D_2DEDB7A6D27E_.wvu.Cols" localSheetId="6" hidden="1">'МП РФКиС'!$S:$S</definedName>
    <definedName name="Z_F02E4BFF_91CB_4809_939D_2DEDB7A6D27E_.wvu.Cols" localSheetId="7" hidden="1">'МП СЗН'!$S:$S</definedName>
    <definedName name="Z_F02E4BFF_91CB_4809_939D_2DEDB7A6D27E_.wvu.Cols" localSheetId="3" hidden="1">'МП СОГХ'!$S:$S</definedName>
    <definedName name="Z_F02E4BFF_91CB_4809_939D_2DEDB7A6D27E_.wvu.Cols" localSheetId="14" hidden="1">'МП СЭР'!$S:$S</definedName>
    <definedName name="Z_F02E4BFF_91CB_4809_939D_2DEDB7A6D27E_.wvu.Cols" localSheetId="18" hidden="1">'МП УМИ'!$S:$S</definedName>
    <definedName name="Z_F02E4BFF_91CB_4809_939D_2DEDB7A6D27E_.wvu.Cols" localSheetId="16" hidden="1">'МП УМФ'!$S:$S</definedName>
    <definedName name="Z_F02E4BFF_91CB_4809_939D_2DEDB7A6D27E_.wvu.Cols" localSheetId="4" hidden="1">'МП ФКГС'!$S:$S</definedName>
    <definedName name="Z_F02E4BFF_91CB_4809_939D_2DEDB7A6D27E_.wvu.Cols" localSheetId="13" hidden="1">'МП ЭБ'!$S:$S</definedName>
    <definedName name="Z_F02E4BFF_91CB_4809_939D_2DEDB7A6D27E_.wvu.Cols" localSheetId="0" hidden="1">'МП Экстремизм'!$S:$S</definedName>
    <definedName name="Z_F02E4BFF_91CB_4809_939D_2DEDB7A6D27E_.wvu.PrintArea" localSheetId="19" hidden="1">'МП РМС'!$A$1:$T$10</definedName>
    <definedName name="Z_F1DC9DCC_06E3_4E7B_88AF_BCE58DCEC1FC_.wvu.Cols" localSheetId="8" hidden="1">'МП АПК'!$S:$S</definedName>
    <definedName name="Z_F1DC9DCC_06E3_4E7B_88AF_BCE58DCEC1FC_.wvu.Cols" localSheetId="12" hidden="1">'МП БЖД'!$S:$S</definedName>
    <definedName name="Z_F1DC9DCC_06E3_4E7B_88AF_BCE58DCEC1FC_.wvu.Cols" localSheetId="5" hidden="1">'МП КП'!$S:$S</definedName>
    <definedName name="Z_F1DC9DCC_06E3_4E7B_88AF_BCE58DCEC1FC_.wvu.Cols" localSheetId="11" hidden="1">'МП ППиООПГ'!$S:$S</definedName>
    <definedName name="Z_F1DC9DCC_06E3_4E7B_88AF_BCE58DCEC1FC_.wvu.Cols" localSheetId="10" hidden="1">'МП РЖКК'!$S:$S</definedName>
    <definedName name="Z_F1DC9DCC_06E3_4E7B_88AF_BCE58DCEC1FC_.wvu.Cols" localSheetId="9" hidden="1">'МП РЖС'!$S:$S</definedName>
    <definedName name="Z_F1DC9DCC_06E3_4E7B_88AF_BCE58DCEC1FC_.wvu.Cols" localSheetId="17" hidden="1">'МП РИГО'!$S:$S</definedName>
    <definedName name="Z_F1DC9DCC_06E3_4E7B_88AF_BCE58DCEC1FC_.wvu.Cols" localSheetId="19" hidden="1">'МП РМС'!$S:$S</definedName>
    <definedName name="Z_F1DC9DCC_06E3_4E7B_88AF_BCE58DCEC1FC_.wvu.Cols" localSheetId="2" hidden="1">'МП РО'!$S:$S</definedName>
    <definedName name="Z_F1DC9DCC_06E3_4E7B_88AF_BCE58DCEC1FC_.wvu.Cols" localSheetId="15" hidden="1">'МП РТС'!$S:$S</definedName>
    <definedName name="Z_F1DC9DCC_06E3_4E7B_88AF_BCE58DCEC1FC_.wvu.Cols" localSheetId="6" hidden="1">'МП РФКиС'!$S:$S</definedName>
    <definedName name="Z_F1DC9DCC_06E3_4E7B_88AF_BCE58DCEC1FC_.wvu.Cols" localSheetId="7" hidden="1">'МП СЗН'!$S:$S</definedName>
    <definedName name="Z_F1DC9DCC_06E3_4E7B_88AF_BCE58DCEC1FC_.wvu.Cols" localSheetId="3" hidden="1">'МП СОГХ'!$S:$S</definedName>
    <definedName name="Z_F1DC9DCC_06E3_4E7B_88AF_BCE58DCEC1FC_.wvu.Cols" localSheetId="14" hidden="1">'МП СЭР'!$S:$S</definedName>
    <definedName name="Z_F1DC9DCC_06E3_4E7B_88AF_BCE58DCEC1FC_.wvu.Cols" localSheetId="18" hidden="1">'МП УМИ'!$S:$S</definedName>
    <definedName name="Z_F1DC9DCC_06E3_4E7B_88AF_BCE58DCEC1FC_.wvu.Cols" localSheetId="16" hidden="1">'МП УМФ'!$S:$S</definedName>
    <definedName name="Z_F1DC9DCC_06E3_4E7B_88AF_BCE58DCEC1FC_.wvu.Cols" localSheetId="4" hidden="1">'МП ФКГС'!$S:$S</definedName>
    <definedName name="Z_F1DC9DCC_06E3_4E7B_88AF_BCE58DCEC1FC_.wvu.Cols" localSheetId="13" hidden="1">'МП ЭБ'!$S:$S</definedName>
    <definedName name="Z_F1DC9DCC_06E3_4E7B_88AF_BCE58DCEC1FC_.wvu.Cols" localSheetId="0" hidden="1">'МП Экстремизм'!$S:$S</definedName>
    <definedName name="Z_F1DC9DCC_06E3_4E7B_88AF_BCE58DCEC1FC_.wvu.PrintArea" localSheetId="19" hidden="1">'МП РМС'!$A$1:$T$10</definedName>
    <definedName name="Z_F48E67D2_2C8C_4D86_A2A9_F44F569AC752_.wvu.Cols" localSheetId="8" hidden="1">'МП АПК'!$S:$S</definedName>
    <definedName name="Z_F48E67D2_2C8C_4D86_A2A9_F44F569AC752_.wvu.Cols" localSheetId="12" hidden="1">'МП БЖД'!$S:$S</definedName>
    <definedName name="Z_F48E67D2_2C8C_4D86_A2A9_F44F569AC752_.wvu.Cols" localSheetId="5" hidden="1">'МП КП'!$S:$S</definedName>
    <definedName name="Z_F48E67D2_2C8C_4D86_A2A9_F44F569AC752_.wvu.Cols" localSheetId="11" hidden="1">'МП ППиООПГ'!$S:$S</definedName>
    <definedName name="Z_F48E67D2_2C8C_4D86_A2A9_F44F569AC752_.wvu.Cols" localSheetId="10" hidden="1">'МП РЖКК'!$S:$S</definedName>
    <definedName name="Z_F48E67D2_2C8C_4D86_A2A9_F44F569AC752_.wvu.Cols" localSheetId="9" hidden="1">'МП РЖС'!$S:$S</definedName>
    <definedName name="Z_F48E67D2_2C8C_4D86_A2A9_F44F569AC752_.wvu.Cols" localSheetId="17" hidden="1">'МП РИГО'!$S:$S</definedName>
    <definedName name="Z_F48E67D2_2C8C_4D86_A2A9_F44F569AC752_.wvu.Cols" localSheetId="19" hidden="1">'МП РМС'!$S:$S</definedName>
    <definedName name="Z_F48E67D2_2C8C_4D86_A2A9_F44F569AC752_.wvu.Cols" localSheetId="2" hidden="1">'МП РО'!$S:$S</definedName>
    <definedName name="Z_F48E67D2_2C8C_4D86_A2A9_F44F569AC752_.wvu.Cols" localSheetId="15" hidden="1">'МП РТС'!$S:$S</definedName>
    <definedName name="Z_F48E67D2_2C8C_4D86_A2A9_F44F569AC752_.wvu.Cols" localSheetId="6" hidden="1">'МП РФКиС'!$S:$S</definedName>
    <definedName name="Z_F48E67D2_2C8C_4D86_A2A9_F44F569AC752_.wvu.Cols" localSheetId="7" hidden="1">'МП СЗН'!$A:$A,'МП СЗН'!$S:$S</definedName>
    <definedName name="Z_F48E67D2_2C8C_4D86_A2A9_F44F569AC752_.wvu.Cols" localSheetId="3" hidden="1">'МП СОГХ'!$S:$S</definedName>
    <definedName name="Z_F48E67D2_2C8C_4D86_A2A9_F44F569AC752_.wvu.Cols" localSheetId="14" hidden="1">'МП СЭР'!$S:$S</definedName>
    <definedName name="Z_F48E67D2_2C8C_4D86_A2A9_F44F569AC752_.wvu.Cols" localSheetId="18" hidden="1">'МП УМИ'!$S:$S</definedName>
    <definedName name="Z_F48E67D2_2C8C_4D86_A2A9_F44F569AC752_.wvu.Cols" localSheetId="16" hidden="1">'МП УМФ'!$A:$A,'МП УМФ'!$S:$S</definedName>
    <definedName name="Z_F48E67D2_2C8C_4D86_A2A9_F44F569AC752_.wvu.Cols" localSheetId="4" hidden="1">'МП ФКГС'!$S:$S</definedName>
    <definedName name="Z_F48E67D2_2C8C_4D86_A2A9_F44F569AC752_.wvu.Cols" localSheetId="13" hidden="1">'МП ЭБ'!$S:$S</definedName>
    <definedName name="Z_F48E67D2_2C8C_4D86_A2A9_F44F569AC752_.wvu.Cols" localSheetId="0" hidden="1">'МП Экстремизм'!$S:$S</definedName>
    <definedName name="_xlnm.Print_Area" localSheetId="19">'МП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showComments="commIndAndComment"/>
    <customWorkbookView name="Подворчан Оксана - Личное представление" guid="{0E67524B-A824-49FB-A67D-C1771603425D}" mergeInterval="0" personalView="1" xWindow="6" windowWidth="1897" windowHeight="1030" tabRatio="836" activeSheetId="17"/>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Асабин Антон Андреевич - Личное представление" guid="{459390C8-C5DF-49F1-A77C-C618340F3CD1}" mergeInterval="0" personalView="1" maximized="1" windowWidth="1916" windowHeight="835" tabRatio="836" activeSheetId="7"/>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Шишкина Юлия Андреева - Личное представление" guid="{0A7892A9-C788-4A52-B70F-E061EF7EBA75}" mergeInterval="0" personalView="1" xWindow="984" yWindow="64" windowWidth="902" windowHeight="878" tabRatio="836" activeSheetId="17"/>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KraevaOV - Личное представление" guid="{DC2E917C-7EDA-4B90-B3FB-550D32D31915}" mergeInterval="0" personalView="1" maximized="1" xWindow="-8" yWindow="-8" windowWidth="1936" windowHeight="1056" tabRatio="836" activeSheetId="9"/>
    <customWorkbookView name="Краева Ольга Витальевна - Личное представление" guid="{A5DFC301-5C67-4FC6-85AF-FDF62108DB8C}" mergeInterval="0" personalView="1" xWindow="593" yWindow="1" windowWidth="1326" windowHeight="1018" tabRatio="836" activeSheetId="9"/>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Митина Екатерина Сергеевна - Личное представление" guid="{F02E4BFF-91CB-4809-939D-2DEDB7A6D27E}" mergeInterval="0" personalView="1" windowWidth="960" windowHeight="1040" tabRatio="836" activeSheetId="14"/>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<sst xmlns="http://schemas.openxmlformats.org/spreadsheetml/2006/main" count="916" uniqueCount="315">
  <si>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</si>
  <si>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</si>
  <si>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</si>
  <si>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</si>
  <si>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</si>
  <si>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</si>
  <si>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</si>
  <si>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</si>
  <si>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</si>
  <si>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</si>
  <si>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</si>
  <si>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</si>
  <si>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</si>
  <si>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</si>
  <si>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</si>
  <si>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</si>
  <si>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</si>
  <si>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</si>
  <si>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</si>
  <si>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</si>
  <si>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</si>
  <si>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</si>
  <si>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</si>
  <si>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</si>
  <si>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</si>
  <si>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</si>
  <si>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</si>
  <si>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</si>
  <si>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</si>
  <si>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</si>
  <si>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</si>
  <si>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</si>
  <si>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</si>
  <si>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</si>
  <si>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</si>
  <si>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</si>
  <si>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</si>
  <si>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</si>
  <si>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</si>
  <si>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</si>
  <si>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</si>
  <si>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</si>
  <si>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</si>
  <si>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</si>
  <si>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</si>
  <si>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</si>
  <si>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</si>
  <si>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</si>
  <si>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</si>
  <si>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</si>
  <si>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</si>
  <si>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</si>
  <si>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</si>
  <si>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</si>
  <si>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</si>
  <si>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</si>
  <si>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</si>
  <si>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</si>
  <si>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</si>
  <si>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</si>
  <si>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</si>
  <si>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</si>
  <si>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</si>
  <si>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</si>
  <si>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</si>
  <si>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</si>
  <si>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</si>
  <si>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</si>
  <si>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</si>
  <si>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</si>
  <si>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</si>
  <si>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</si>
  <si>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</si>
  <si>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</si>
  <si>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</si>
  <si>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</si>
  <si>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</si>
  <si>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</si>
  <si>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</si>
  <si>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</si>
  <si>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</si>
  <si>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</si>
  <si>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</si>
  <si>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</si>
  <si>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</si>
  <si>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</si>
  <si>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</si>
  <si>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</si>
  <si>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</si>
  <si>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</si>
  <si>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</si>
  <si>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</si>
  <si>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</si>
  <si>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</si>
  <si>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</si>
  <si>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</si>
  <si>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</si>
  <si>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</si>
  <si>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</si>
  <si>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</si>
  <si>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</si>
  <si>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</si>
  <si>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</si>
  <si>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</si>
  <si>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</si>
  <si>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</si>
  <si>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</si>
  <si>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</si>
  <si>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</si>
  <si>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</si>
  <si>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</si>
  <si>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</si>
  <si>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</si>
  <si>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</si>
  <si>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</si>
  <si>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</si>
  <si>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</si>
  <si>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</si>
  <si>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</si>
  <si>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</si>
  <si>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</si>
  <si>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</si>
  <si>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</si>
  <si>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</si>
  <si>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</si>
  <si>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</si>
  <si>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</si>
  <si>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</si>
  <si>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</si>
  <si>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</si>
  <si>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</si>
  <si>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</si>
  <si>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</si>
  <si>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</si>
  <si>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</si>
  <si>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</si>
  <si>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</si>
  <si>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</si>
  <si>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</si>
  <si>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</si>
  <si>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</si>
  <si>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</si>
  <si>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</si>
  <si>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</si>
  <si>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</si>
  <si>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</si>
  <si>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</si>
  <si>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</si>
  <si>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</si>
  <si>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</si>
  <si>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</si>
  <si>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</si>
  <si>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</si>
  <si>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</si>
  <si>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</si>
  <si>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</si>
  <si>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</si>
  <si>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</si>
  <si>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</si>
  <si>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</si>
  <si>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</si>
  <si>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</si>
  <si>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</si>
  <si>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</si>
  <si>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</si>
  <si>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</si>
  <si>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</si>
  <si>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</si>
  <si>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</si>
  <si>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</si>
  <si>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</si>
  <si>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</si>
  <si>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</si>
  <si>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</si>
  <si>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</si>
  <si>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</si>
  <si>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</si>
  <si>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</si>
  <si>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</si>
  <si>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</si>
  <si>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</si>
  <si>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</si>
  <si>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</si>
  <si>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</si>
  <si>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</si>
  <si>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</si>
  <si>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</si>
  <si>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</si>
  <si>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</si>
  <si>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</si>
  <si>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</si>
  <si>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</si>
  <si>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</si>
  <si>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</si>
  <si>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</si>
  <si>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</si>
  <si>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</si>
  <si>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</si>
  <si>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</si>
  <si>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</si>
  <si>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</si>
  <si>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</si>
  <si>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</si>
  <si>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</si>
  <si>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</si>
  <si>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</si>
  <si>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</si>
  <si>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</si>
  <si>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</si>
  <si>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</si>
  <si>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</si>
  <si>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</si>
  <si>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</si>
  <si>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</si>
  <si>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</si>
  <si>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</si>
  <si>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</si>
  <si>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</si>
  <si>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</si>
  <si>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</si>
  <si>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</si>
  <si>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</si>
  <si>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</si>
  <si>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</si>
  <si>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</si>
  <si>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</si>
  <si>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</si>
  <si>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</si>
  <si>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</si>
  <si>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</si>
  <si>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</si>
  <si>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</si>
  <si>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</si>
  <si>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</si>
  <si>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</si>
  <si>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</si>
  <si>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</si>
  <si>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</si>
  <si>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</si>
  <si>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</si>
  <si>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</si>
  <si>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</si>
  <si>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</si>
  <si>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</si>
  <si>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</si>
  <si>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</si>
  <si>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</si>
  <si>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</si>
  <si>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</si>
  <si>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</si>
  <si>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</si>
  <si>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</si>
  <si>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</si>
  <si>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</si>
  <si>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</si>
  <si>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</si>
  <si>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</si>
  <si>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</si>
  <si>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</si>
  <si>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</si>
  <si>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</si>
  <si>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</si>
  <si>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</si>
  <si>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</si>
  <si>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</si>
  <si>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</si>
  <si>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</si>
  <si>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</si>
  <si>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</si>
  <si>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</si>
  <si>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</si>
  <si>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</si>
  <si>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</si>
  <si>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</si>
  <si>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</si>
  <si>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</si>
  <si>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</si>
  <si>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</si>
  <si>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</si>
  <si>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</si>
  <si>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</si>
  <si>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</si>
  <si>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</si>
  <si>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</si>
  <si>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</si>
  <si>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</si>
  <si>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</si>
  <si>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</si>
  <si>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</si>
  <si>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</si>
  <si>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</si>
  <si>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</si>
  <si>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</si>
  <si>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</si>
  <si>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</si>
  <si>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</si>
  <si>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</si>
  <si>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Наименование показателя</t>
  </si>
  <si>
    <t>Уровень показателя</t>
  </si>
  <si>
    <t>Базовое значение</t>
  </si>
  <si>
    <t>Плановое значение на конец отчетного периода (года)</t>
  </si>
  <si>
    <t xml:space="preserve">Фактическое значение показателя на отчетную дату </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</si>
  <si>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</si>
  <si>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</si>
  <si>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</si>
  <si>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«МП»</t>
  </si>
  <si>
    <t>штук</t>
  </si>
  <si>
    <t xml:space="preserve">Численность участников мероприятий, направленных на этнокультурное развитие народов России, проживающих в городе Когалыме </t>
  </si>
  <si>
    <t xml:space="preserve">                                                                                                           </t>
  </si>
  <si>
    <t>Количество участников мероприятий, направленных на социальную и культурную адаптацию иностранных граждан</t>
  </si>
  <si>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t>
  </si>
  <si>
    <t>Опрос проводится ежегодно в период с июля по сентябрь-октябрь месяц каждого года</t>
  </si>
  <si>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t>
  </si>
  <si>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t>
  </si>
  <si>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</sst>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amily val="1"/>
      <charset val="204"/>
    </font>
    <font>
      <sz val="11"/>
      <color rgb="FFFF0000"/>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cellStyleXfs>
  <cellXfs count="320">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42" fillId="0" borderId="5" xfId="0" applyFont="1" applyBorder="1"/>
    <xf numFmtId="0" fontId="8" fillId="0" borderId="5" xfId="1" applyFont="1" applyFill="1" applyBorder="1" applyAlignment="1" applyProtection="1">
      <alignment horizontal="justify" vertical="center" wrapText="1"/>
      <protection locked="0"/>
    </xf>
    <xf numFmtId="0" fontId="24" fillId="0" borderId="5" xfId="0" applyFont="1" applyBorder="1"/>
    <xf numFmtId="0" fontId="9" fillId="0" borderId="3" xfId="1" applyFont="1" applyFill="1" applyBorder="1" applyAlignment="1">
      <alignment vertical="center"/>
    </xf>
    <xf numFmtId="0" fontId="9" fillId="0" borderId="8" xfId="1" applyFont="1" applyFill="1" applyBorder="1" applyAlignment="1">
      <alignment horizontal="center" vertical="center" wrapText="1"/>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vertical="center"/>
    </xf>
    <xf numFmtId="0" fontId="8" fillId="0" borderId="5" xfId="1" applyFont="1" applyFill="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left" vertical="center"/>
    </xf>
    <xf numFmtId="0" fontId="8" fillId="0" borderId="0" xfId="1" applyFont="1" applyFill="1" applyBorder="1" applyAlignment="1">
      <alignment horizontal="center" vertical="center"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24" fillId="0" borderId="5" xfId="0" applyFont="1" applyBorder="1" applyAlignment="1">
      <alignment horizontal="justify" wrapText="1"/>
    </xf>
    <xf numFmtId="0" fontId="8" fillId="0" borderId="5" xfId="7" applyFont="1" applyFill="1" applyBorder="1" applyAlignment="1">
      <alignment horizontal="left" vertical="center" wrapText="1"/>
    </xf>
    <xf numFmtId="0" fontId="8" fillId="4" borderId="5" xfId="7" applyFont="1" applyFill="1" applyBorder="1" applyAlignment="1">
      <alignment horizontal="center" vertical="center" wrapText="1"/>
    </xf>
    <xf numFmtId="0" fontId="8" fillId="0" borderId="5" xfId="7" applyFont="1" applyFill="1" applyBorder="1" applyAlignment="1">
      <alignment horizontal="center" vertical="center" wrapText="1"/>
    </xf>
    <xf numFmtId="1" fontId="8" fillId="0" borderId="5" xfId="7" applyNumberFormat="1" applyFont="1" applyFill="1" applyBorder="1" applyAlignment="1">
      <alignment horizontal="center" vertical="center" wrapText="1"/>
    </xf>
    <xf numFmtId="0" fontId="8" fillId="0" borderId="5" xfId="7" applyFont="1" applyFill="1" applyBorder="1" applyAlignment="1" applyProtection="1">
      <alignment horizontal="center" vertical="center" wrapText="1"/>
      <protection locked="0"/>
    </xf>
    <xf numFmtId="1" fontId="8" fillId="0" borderId="5" xfId="7" applyNumberFormat="1" applyFont="1" applyFill="1" applyBorder="1" applyAlignment="1">
      <alignment horizontal="left" vertical="center" wrapText="1" indent="2"/>
    </xf>
  </cellXfs>
  <cellStyles count="8">
    <cellStyle name="Обычный" xfId="0" builtinId="0"/>
    <cellStyle name="Обычный 2" xfId="2"/>
    <cellStyle name="Обычный 2 2" xfId="3"/>
    <cellStyle name="Обычный 3" xfId="4"/>
    <cellStyle name="Обычный 4" xfId="5"/>
    <cellStyle name="Обычный 5" xfId="1"/>
    <cellStyle name="Обычный 5 2" xfId="7"/>
    <cellStyle name="Обычный 5 3" xfId="6"/>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usernames" Target="revisions/userNames1.xml"/></Relationships>
</file>

<file path=xl/revisions/_rels/revisionHeaders.xml.rels><?xml version="1.0" encoding="UTF-8" standalone="yes"?>
<Relationships xmlns="http://schemas.openxmlformats.org/package/2006/relationships"><Relationship Id="rId59" Type="http://schemas.openxmlformats.org/officeDocument/2006/relationships/revisionLog" Target="revisionLog6.xml"/><Relationship Id="rId62" Type="http://schemas.openxmlformats.org/officeDocument/2006/relationships/revisionLog" Target="revisionLog9.xml"/><Relationship Id="rId58" Type="http://schemas.openxmlformats.org/officeDocument/2006/relationships/revisionLog" Target="revisionLog5.xml"/><Relationship Id="rId57" Type="http://schemas.openxmlformats.org/officeDocument/2006/relationships/revisionLog" Target="revisionLog4.xml"/><Relationship Id="rId61" Type="http://schemas.openxmlformats.org/officeDocument/2006/relationships/revisionLog" Target="revisionLog8.xml"/><Relationship Id="rId60"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E33DCD4-A275-462A-98D4-A48681B7DA58}" diskRevisions="1" revisionId="1046" version="2">
  <header guid="{310CAEEE-98AF-4513-BF73-2D38492E5311}" dateTime="2025-11-13T10:34:51" maxSheetId="21" userName="Лукманова Эльвира Наильевна" r:id="rId57">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860B627D-FDE4-4BB3-990D-241576E1407E}" dateTime="2025-11-13T10:36:22" maxSheetId="21" userName="Лукманова Эльвира Наильевна" r:id="rId58" minRId="986" maxRId="1010">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62D83251-1117-4CD6-A563-7B15B8A8E9BB}" dateTime="2025-11-13T10:38:27" maxSheetId="21" userName="Лукманова Эльвира Наильевна" r:id="rId59" minRId="1011" maxRId="1019">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E26E9FFF-3A73-496F-A41E-D76D39D69100}" dateTime="2025-11-13T10:39:36" maxSheetId="21" userName="Лукманова Эльвира Наильевна" r:id="rId60" minRId="1020" maxRId="1028">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BAB9BBAE-C9BB-4C5A-A617-D646213AFE56}" dateTime="2025-11-13T10:41:16" maxSheetId="21" userName="Лукманова Эльвира Наильевна" r:id="rId61" minRId="1029" maxRId="1037">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2E33DCD4-A275-462A-98D4-A48681B7DA58}" dateTime="2025-11-13T10:42:20" maxSheetId="21" userName="Лукманова Эльвира Наильевна" r:id="rId62" minRId="1038" maxRId="1046">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6" sId="1" xfDxf="1" dxf="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7" sId="1" xfDxf="1" dxf="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is>
    </oc>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8" sId="1" xfDxf="1" dxf="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9" sId="1" xfDxf="1" dxf="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t>
      </is>
    </oc>
    <n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fmt sheetId="1" xfDxf="1" s="1" sqref="C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5"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I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J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K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0" sId="1" xfDxf="1" s="1" dxf="1">
    <nc r="N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1" sId="1" xfDxf="1" s="1" dxf="1">
    <nc r="O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2" sId="1" xfDxf="1" s="1" dxf="1">
    <nc r="P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3" sId="1" xfDxf="1" s="1" dxf="1">
    <nc r="Q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6"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4" sId="1" xfDxf="1" s="1" dxf="1" numFmtId="4">
    <nc r="N6">
      <v>2447</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5" sId="1" xfDxf="1" s="1" dxf="1" numFmtId="4">
    <nc r="O6">
      <v>2731</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6" sId="1" xfDxf="1" s="1" dxf="1">
    <nc r="P6">
      <v>2957</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7" sId="1" xfDxf="1" s="1" dxf="1" numFmtId="4">
    <nc r="Q6">
      <v>2998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7"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8" sId="1" xfDxf="1" s="1" dxf="1" numFmtId="4">
    <nc r="N7">
      <v>60</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9" sId="1" xfDxf="1" s="1" dxf="1" numFmtId="4">
    <nc r="O7">
      <v>83</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0" sId="1" xfDxf="1" s="1" dxf="1">
    <nc r="P7">
      <v>104</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1" sId="1" xfDxf="1" s="1" dxf="1">
    <nc r="Q7">
      <v>111</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8"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left" vertical="center" textRotation="0" wrapText="1" indent="2"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002" sId="1" xfDxf="1" s="1" dxf="1" numFmtId="4">
    <nc r="N8">
      <v>1994</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3" sId="1" xfDxf="1" s="1" dxf="1" numFmtId="4">
    <nc r="O8">
      <v>2138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4" sId="1" xfDxf="1" s="1" dxf="1">
    <nc r="P8">
      <v>2161</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5" sId="1" xfDxf="1" s="1" dxf="1" numFmtId="4">
    <nc r="Q8">
      <v>2218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9"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006" sId="1" xfDxf="1" s="1" dxf="1" numFmtId="4">
    <nc r="N9">
      <v>178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7" sId="1" xfDxf="1" s="1" dxf="1" numFmtId="4">
    <nc r="O9">
      <v>270</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8" sId="1" xfDxf="1" s="1" dxf="1">
    <nc r="P9">
      <v>363</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9" sId="1" xfDxf="1" s="1" dxf="1" numFmtId="4">
    <nc r="Q9">
      <v>455</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10" sId="1">
    <oc r="V5" t="inlineStr">
      <is>
        <t>Опрос проводится ежегодно в период с июля по сентябрь месяц каждого года</t>
      </is>
    </oc>
    <nc r="V5" t="inlineStr">
      <is>
        <t>Опрос проводится ежегодно в период с июля по сентябрь-октябрь месяц каждого года</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1" sId="1">
    <oc r="Q5" t="inlineStr">
      <is>
        <t>-</t>
      </is>
    </oc>
    <nc r="Q5"/>
  </rcc>
  <rcc rId="1012" sId="1" numFmtId="4">
    <oc r="Q6">
      <v>2998</v>
    </oc>
    <nc r="Q6"/>
  </rcc>
  <rcc rId="1013" sId="1">
    <oc r="Q7">
      <v>111</v>
    </oc>
    <nc r="Q7"/>
  </rcc>
  <rcc rId="1014" sId="1" numFmtId="4">
    <oc r="Q8">
      <v>2218</v>
    </oc>
    <nc r="Q8"/>
  </rcc>
  <rcc rId="1015" sId="1" numFmtId="4">
    <oc r="Q9">
      <v>455</v>
    </oc>
    <nc r="Q9"/>
  </rcc>
  <rcc rId="1016"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t>
      </is>
    </nc>
  </rcc>
  <rcc rId="1017"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t>
      </is>
    </nc>
  </rcc>
  <rcc rId="1018"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t>
      </is>
    </nc>
  </rcc>
  <rcc rId="1019" sId="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t>
      </is>
    </oc>
    <n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0" sId="1">
    <oc r="P5" t="inlineStr">
      <is>
        <t>-</t>
      </is>
    </oc>
    <nc r="P5"/>
  </rcc>
  <rcc rId="1021" sId="1">
    <oc r="P6">
      <v>2957</v>
    </oc>
    <nc r="P6"/>
  </rcc>
  <rcc rId="1022" sId="1">
    <oc r="P7">
      <v>104</v>
    </oc>
    <nc r="P7"/>
  </rcc>
  <rcc rId="1023" sId="1">
    <oc r="P8">
      <v>2161</v>
    </oc>
    <nc r="P8"/>
  </rcc>
  <rcc rId="1024" sId="1">
    <oc r="P9">
      <v>363</v>
    </oc>
    <nc r="P9"/>
  </rcc>
  <rcc rId="1025" sId="1">
    <o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t>
      </is>
    </oc>
    <n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t>
      </is>
    </nc>
  </rcc>
  <rcc rId="1026"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t>
      </is>
    </nc>
  </rcc>
  <rcc rId="1027" sId="1">
    <o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t>
      </is>
    </nc>
  </rcc>
  <rcc rId="1028" sId="1">
    <o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9" sId="1">
    <oc r="O5" t="inlineStr">
      <is>
        <t>-</t>
      </is>
    </oc>
    <nc r="O5"/>
  </rcc>
  <rcc rId="1030" sId="1" numFmtId="4">
    <oc r="O6">
      <v>2731</v>
    </oc>
    <nc r="O6"/>
  </rcc>
  <rcc rId="1031" sId="1" numFmtId="4">
    <oc r="O7">
      <v>83</v>
    </oc>
    <nc r="O7"/>
  </rcc>
  <rcc rId="1032" sId="1" numFmtId="4">
    <oc r="O8">
      <v>2138</v>
    </oc>
    <nc r="O8"/>
  </rcc>
  <rcc rId="1033" sId="1" numFmtId="4">
    <oc r="O9">
      <v>270</v>
    </oc>
    <nc r="O9"/>
  </rcc>
  <rcc rId="1034" sId="1">
    <o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t>
      </is>
    </oc>
    <n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t>
      </is>
    </nc>
  </rcc>
  <rcc rId="1035"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t>
      </is>
    </nc>
  </rcc>
  <rcc rId="1036" sId="1">
    <o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t>
      </is>
    </nc>
  </rcc>
  <rcc rId="1037" sId="1">
    <o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8" sId="1">
    <oc r="N5" t="inlineStr">
      <is>
        <t>-</t>
      </is>
    </oc>
    <nc r="N5"/>
  </rcc>
  <rcc rId="1039" sId="1" numFmtId="4">
    <oc r="N6">
      <v>2447</v>
    </oc>
    <nc r="N6"/>
  </rcc>
  <rcc rId="1040" sId="1" numFmtId="4">
    <oc r="N7">
      <v>60</v>
    </oc>
    <nc r="N7"/>
  </rcc>
  <rcc rId="1041" sId="1" numFmtId="4">
    <oc r="N8">
      <v>1994</v>
    </oc>
    <nc r="N8"/>
  </rcc>
  <rcc rId="1042" sId="1" numFmtId="4">
    <oc r="N9">
      <v>178</v>
    </oc>
    <nc r="N9"/>
  </rcc>
  <rcc rId="1043" sId="1">
    <o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t>
      </is>
    </nc>
  </rcc>
  <rcc rId="1044" sId="1">
    <o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t>
      </is>
    </nc>
  </rcc>
  <rcc rId="1045"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t>
      </is>
    </nc>
  </rcc>
  <rcc rId="1046" sId="1">
    <o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t>
      </is>
    </oc>
    <n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
  <sheetViews>
    <sheetView tabSelected="1" view="pageBreakPreview" topLeftCell="D1" zoomScale="70" zoomScaleNormal="100" zoomScaleSheetLayoutView="50" workbookViewId="0">
      <selection activeCell="P6" sqref="P6"/>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2.5703125" customWidth="1"/>
    <col min="19" max="19" width="11.5703125" customWidth="1"/>
    <col min="20" max="20" width="18.42578125" customWidth="1"/>
    <col min="21" max="21" width="19.28515625" customWidth="1"/>
    <col min="22" max="22" width="103" customWidth="1"/>
  </cols>
  <sheetData>
    <row r="1" spans="1:22" ht="47.25" customHeight="1" x14ac:dyDescent="0.25">
      <c r="B1" s="267" t="s">
        <v>296</v>
      </c>
      <c r="C1" s="268"/>
      <c r="D1" s="268"/>
      <c r="E1" s="268"/>
      <c r="F1" s="268"/>
      <c r="G1" s="268"/>
      <c r="H1" s="268"/>
      <c r="I1" s="268"/>
      <c r="J1" s="268"/>
      <c r="K1" s="268"/>
      <c r="L1" s="268"/>
      <c r="M1" s="268"/>
      <c r="N1" s="268"/>
      <c r="O1" s="268"/>
      <c r="P1" s="268"/>
      <c r="Q1" s="268"/>
      <c r="R1" s="268"/>
      <c r="S1" s="268"/>
      <c r="T1" s="268"/>
    </row>
    <row r="2" spans="1:22" ht="56.25" customHeight="1" x14ac:dyDescent="0.25">
      <c r="A2" s="269"/>
      <c r="B2" s="257" t="s">
        <v>0</v>
      </c>
      <c r="C2" s="255" t="s">
        <v>297</v>
      </c>
      <c r="D2" s="255" t="s">
        <v>298</v>
      </c>
      <c r="E2" s="255" t="s">
        <v>2</v>
      </c>
      <c r="F2" s="255" t="s">
        <v>299</v>
      </c>
      <c r="G2" s="255" t="s">
        <v>300</v>
      </c>
      <c r="H2" s="264" t="s">
        <v>308</v>
      </c>
      <c r="I2" s="265"/>
      <c r="J2" s="265"/>
      <c r="K2" s="265"/>
      <c r="L2" s="265"/>
      <c r="M2" s="265" t="s">
        <v>301</v>
      </c>
      <c r="N2" s="265"/>
      <c r="O2" s="265"/>
      <c r="P2" s="265"/>
      <c r="Q2" s="265"/>
      <c r="R2" s="265"/>
      <c r="S2" s="262"/>
      <c r="T2" s="4" t="s">
        <v>302</v>
      </c>
      <c r="U2" s="4" t="s">
        <v>303</v>
      </c>
      <c r="V2" s="255" t="s">
        <v>304</v>
      </c>
    </row>
    <row r="3" spans="1:22" ht="119.25" customHeight="1" x14ac:dyDescent="0.25">
      <c r="A3" s="269"/>
      <c r="B3" s="257"/>
      <c r="C3" s="256"/>
      <c r="D3" s="263"/>
      <c r="E3" s="256"/>
      <c r="F3" s="256"/>
      <c r="G3" s="256"/>
      <c r="H3" s="258" t="s">
        <v>5</v>
      </c>
      <c r="I3" s="258" t="s">
        <v>6</v>
      </c>
      <c r="J3" s="258" t="s">
        <v>7</v>
      </c>
      <c r="K3" s="258" t="s">
        <v>8</v>
      </c>
      <c r="L3" s="258" t="s">
        <v>9</v>
      </c>
      <c r="M3" s="258" t="s">
        <v>10</v>
      </c>
      <c r="N3" s="258" t="s">
        <v>11</v>
      </c>
      <c r="O3" s="258" t="s">
        <v>12</v>
      </c>
      <c r="P3" s="258" t="s">
        <v>13</v>
      </c>
      <c r="Q3" s="258" t="s">
        <v>14</v>
      </c>
      <c r="R3" s="258" t="s">
        <v>15</v>
      </c>
      <c r="S3" s="258" t="s">
        <v>16</v>
      </c>
      <c r="T3" s="255">
        <v>2025</v>
      </c>
      <c r="U3" s="255" t="s">
        <v>28</v>
      </c>
      <c r="V3" s="263"/>
    </row>
    <row r="4" spans="1:22"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4">
        <v>17</v>
      </c>
      <c r="S4" s="4">
        <v>18</v>
      </c>
      <c r="T4" s="4">
        <v>19</v>
      </c>
      <c r="U4" s="4">
        <v>20</v>
      </c>
      <c r="V4" s="4">
        <v>21</v>
      </c>
    </row>
    <row r="5" spans="1:22" ht="79.5" customHeight="1" x14ac:dyDescent="0.25">
      <c r="B5" s="61">
        <v>1</v>
      </c>
      <c r="C5" s="314" t="s">
        <v>159</v>
      </c>
      <c r="D5" s="316" t="s">
        <v>305</v>
      </c>
      <c r="E5" s="316" t="s">
        <v>195</v>
      </c>
      <c r="F5" s="316">
        <v>93</v>
      </c>
      <c r="G5" s="315">
        <v>93.1</v>
      </c>
      <c r="H5" s="318" t="s">
        <v>82</v>
      </c>
      <c r="I5" s="318" t="s">
        <v>82</v>
      </c>
      <c r="J5" s="318" t="s">
        <v>82</v>
      </c>
      <c r="K5" s="316" t="s">
        <v>82</v>
      </c>
      <c r="L5" s="316" t="s">
        <v>82</v>
      </c>
      <c r="M5" s="316" t="s">
        <v>82</v>
      </c>
      <c r="N5" s="316"/>
      <c r="O5" s="316"/>
      <c r="P5" s="316"/>
      <c r="Q5" s="316"/>
      <c r="R5" s="19"/>
      <c r="S5" s="19"/>
      <c r="T5" s="18"/>
      <c r="U5" s="259"/>
      <c r="V5" s="260" t="s">
        <v>311</v>
      </c>
    </row>
    <row r="6" spans="1:22" ht="105" customHeight="1" x14ac:dyDescent="0.25">
      <c r="A6" s="24"/>
      <c r="B6" s="61">
        <v>2</v>
      </c>
      <c r="C6" s="314" t="s">
        <v>160</v>
      </c>
      <c r="D6" s="316" t="s">
        <v>305</v>
      </c>
      <c r="E6" s="316" t="s">
        <v>69</v>
      </c>
      <c r="F6" s="316">
        <v>3648</v>
      </c>
      <c r="G6" s="315">
        <v>3688</v>
      </c>
      <c r="H6" s="316">
        <v>43</v>
      </c>
      <c r="I6" s="316">
        <v>120</v>
      </c>
      <c r="J6" s="317">
        <v>809</v>
      </c>
      <c r="K6" s="317">
        <v>1177</v>
      </c>
      <c r="L6" s="317">
        <v>2228</v>
      </c>
      <c r="M6" s="317">
        <v>2426</v>
      </c>
      <c r="N6" s="317"/>
      <c r="O6" s="317"/>
      <c r="P6" s="316"/>
      <c r="Q6" s="317"/>
      <c r="R6" s="11"/>
      <c r="S6" s="257"/>
      <c r="T6" s="8"/>
      <c r="U6" s="261"/>
      <c r="V6" s="313" t="s">
        <v>312</v>
      </c>
    </row>
    <row r="7" spans="1:22" ht="121.5" customHeight="1" x14ac:dyDescent="0.25">
      <c r="A7" s="24"/>
      <c r="B7" s="61">
        <v>3</v>
      </c>
      <c r="C7" s="314" t="s">
        <v>161</v>
      </c>
      <c r="D7" s="316" t="s">
        <v>305</v>
      </c>
      <c r="E7" s="316" t="s">
        <v>306</v>
      </c>
      <c r="F7" s="316">
        <v>134</v>
      </c>
      <c r="G7" s="315">
        <v>154</v>
      </c>
      <c r="H7" s="316">
        <v>11</v>
      </c>
      <c r="I7" s="316">
        <v>17</v>
      </c>
      <c r="J7" s="316">
        <v>22</v>
      </c>
      <c r="K7" s="316">
        <v>29</v>
      </c>
      <c r="L7" s="316">
        <v>48</v>
      </c>
      <c r="M7" s="316">
        <v>53</v>
      </c>
      <c r="N7" s="317"/>
      <c r="O7" s="317"/>
      <c r="P7" s="316"/>
      <c r="Q7" s="316"/>
      <c r="R7" s="257"/>
      <c r="S7" s="257"/>
      <c r="T7" s="8"/>
      <c r="U7" s="261"/>
      <c r="V7" s="313" t="s">
        <v>313</v>
      </c>
    </row>
    <row r="8" spans="1:22" ht="112.5" customHeight="1" x14ac:dyDescent="0.25">
      <c r="A8" s="24"/>
      <c r="B8" s="61">
        <v>4</v>
      </c>
      <c r="C8" s="314" t="s">
        <v>307</v>
      </c>
      <c r="D8" s="316" t="s">
        <v>305</v>
      </c>
      <c r="E8" s="316" t="s">
        <v>69</v>
      </c>
      <c r="F8" s="316">
        <v>2460</v>
      </c>
      <c r="G8" s="315">
        <v>2500</v>
      </c>
      <c r="H8" s="316">
        <v>20</v>
      </c>
      <c r="I8" s="316">
        <v>48</v>
      </c>
      <c r="J8" s="319">
        <v>285</v>
      </c>
      <c r="K8" s="317">
        <v>696</v>
      </c>
      <c r="L8" s="317">
        <v>1774</v>
      </c>
      <c r="M8" s="317">
        <v>1887</v>
      </c>
      <c r="N8" s="317"/>
      <c r="O8" s="317"/>
      <c r="P8" s="316"/>
      <c r="Q8" s="317"/>
      <c r="R8" s="11"/>
      <c r="S8" s="257"/>
      <c r="T8" s="8"/>
      <c r="U8" s="261"/>
      <c r="V8" s="313" t="s">
        <v>310</v>
      </c>
    </row>
    <row r="9" spans="1:22" ht="90" x14ac:dyDescent="0.25">
      <c r="A9" s="24"/>
      <c r="B9" s="13">
        <v>5</v>
      </c>
      <c r="C9" s="314" t="s">
        <v>309</v>
      </c>
      <c r="D9" s="316" t="s">
        <v>305</v>
      </c>
      <c r="E9" s="316" t="s">
        <v>69</v>
      </c>
      <c r="F9" s="316" t="s">
        <v>82</v>
      </c>
      <c r="G9" s="315">
        <v>600</v>
      </c>
      <c r="H9" s="316" t="s">
        <v>82</v>
      </c>
      <c r="I9" s="316" t="s">
        <v>82</v>
      </c>
      <c r="J9" s="316" t="s">
        <v>82</v>
      </c>
      <c r="K9" s="316" t="s">
        <v>82</v>
      </c>
      <c r="L9" s="316" t="s">
        <v>82</v>
      </c>
      <c r="M9" s="316">
        <v>93</v>
      </c>
      <c r="N9" s="317"/>
      <c r="O9" s="317"/>
      <c r="P9" s="316"/>
      <c r="Q9" s="317"/>
      <c r="R9" s="11"/>
      <c r="S9" s="266"/>
      <c r="T9" s="8"/>
      <c r="U9" s="261"/>
      <c r="V9" s="313" t="s">
        <v>314</v>
      </c>
    </row>
  </sheetData>
  <customSheetViews>
    <customSheetView guid="{AF8A7EC1-5680-4411-8CA7-5C7F5D245B03}" scale="70" showPageBreaks="1" view="pageBreakPreview">
      <selection activeCell="T6" sqref="T6"/>
      <pageMargins left="0.7" right="0.7" top="0.75" bottom="0.75" header="0.3" footer="0.3"/>
      <pageSetup paperSize="9" orientation="portrait" r:id="rId1"/>
    </customSheetView>
    <customSheetView guid="{0E67524B-A824-49FB-A67D-C1771603425D}" scale="69" showPageBreaks="1" hiddenColumns="1" view="pageBreakPreview">
      <selection activeCell="H8" sqref="H8"/>
      <pageMargins left="0.7" right="0.7" top="0.75" bottom="0.75" header="0.3" footer="0.3"/>
      <pageSetup paperSize="9" orientation="portrait" r:id="rId2"/>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
    </customSheetView>
    <customSheetView guid="{E5A2ECE4-B75B-45A2-AE22-0D04E85CEB66}" scale="69" showPageBreaks="1" hiddenColumns="1" view="pageBreakPreview">
      <selection activeCell="G6" sqref="G6:G9"/>
      <pageMargins left="0.7" right="0.7" top="0.75" bottom="0.75" header="0.3" footer="0.3"/>
      <pageSetup paperSize="9" orientation="portrait" r:id="rId4"/>
    </customSheetView>
    <customSheetView guid="{8E7CBF92-2A8A-4486-AE31-320A2A4BD935}" scale="69" showPageBreaks="1" hiddenColumns="1" view="pageBreakPreview">
      <selection activeCell="H6" sqref="H6:I9"/>
      <pageMargins left="0.7" right="0.7" top="0.75" bottom="0.75" header="0.3" footer="0.3"/>
      <pageSetup paperSize="9" orientation="portrait" r:id="rId5"/>
    </customSheetView>
    <customSheetView guid="{536E4AEA-F618-4F85-8552-BC1DB5601AA9}" showPageBreaks="1" hiddenColumns="1" view="pageBreakPreview" topLeftCell="J9">
      <selection activeCell="P9" sqref="P9"/>
      <pageMargins left="0.7" right="0.7" top="0.75" bottom="0.75" header="0.3" footer="0.3"/>
      <pageSetup paperSize="9" orientation="portrait" r:id="rId6"/>
    </customSheetView>
    <customSheetView guid="{2BD323B3-0AFD-4A0F-92BE-DE4822DF2931}" scale="69" showPageBreaks="1" hiddenColumns="1" view="pageBreakPreview">
      <selection activeCell="G6" sqref="G6:G9"/>
      <pageMargins left="0.7" right="0.7" top="0.75" bottom="0.75" header="0.3" footer="0.3"/>
      <pageSetup paperSize="9" orientation="portrait" r:id="rId7"/>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8"/>
    </customSheetView>
    <customSheetView guid="{AA1E88D6-B765-4D8A-BB20-FCE31C48857F}" scale="55" showPageBreaks="1" hiddenColumns="1" view="pageBreakPreview">
      <selection activeCell="F7" sqref="F7"/>
      <pageMargins left="0.7" right="0.7" top="0.75" bottom="0.75" header="0.3" footer="0.3"/>
      <pageSetup paperSize="9" orientation="portrait" r:id="rId9"/>
    </customSheetView>
    <customSheetView guid="{CC311ED5-8E9A-4A74-AF81-E2B2B6EAD85B}" showPageBreaks="1" hiddenColumns="1" view="pageBreakPreview" topLeftCell="J9">
      <selection activeCell="P9" sqref="P9"/>
      <pageMargins left="0.7" right="0.7" top="0.75" bottom="0.75" header="0.3" footer="0.3"/>
      <pageSetup paperSize="9" orientation="portrait" r:id="rId10"/>
    </customSheetView>
    <customSheetView guid="{BEF67C10-7FC6-4F33-B3F9-204F29E3E218}" scale="69" showPageBreaks="1" hiddenColumns="1" view="pageBreakPreview">
      <selection activeCell="H8" sqref="H8"/>
      <pageMargins left="0.7" right="0.7" top="0.75" bottom="0.75" header="0.3" footer="0.3"/>
      <pageSetup paperSize="9" orientation="portrait" r:id="rId11"/>
    </customSheetView>
    <customSheetView guid="{DBB9E7F6-7701-4D52-8273-C96C8672D403}" showPageBreaks="1" hiddenColumns="1" view="pageBreakPreview" topLeftCell="C1">
      <selection activeCell="N7" sqref="N7"/>
      <pageMargins left="0.7" right="0.7" top="0.75" bottom="0.75" header="0.3" footer="0.3"/>
      <pageSetup paperSize="9" orientation="portrait" r:id="rId12"/>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13"/>
    </customSheetView>
    <customSheetView guid="{459390C8-C5DF-49F1-A77C-C618340F3CD1}" scale="69" showPageBreaks="1" hiddenColumns="1" view="pageBreakPreview">
      <selection activeCell="G6" sqref="G6:G9"/>
      <pageMargins left="0.7" right="0.7" top="0.75" bottom="0.75" header="0.3" footer="0.3"/>
      <pageSetup paperSize="9" orientation="portrait" r:id="rId14"/>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15"/>
    </customSheetView>
    <customSheetView guid="{5F1BE36F-0832-42CE-A3FC-1A76BC593CBA}" scale="69" showPageBreaks="1" hiddenColumns="1" view="pageBreakPreview">
      <selection activeCell="G6" sqref="G6:G9"/>
      <pageMargins left="0.7" right="0.7" top="0.75" bottom="0.75" header="0.3" footer="0.3"/>
      <pageSetup paperSize="9" orientation="portrait" r:id="rId16"/>
    </customSheetView>
    <customSheetView guid="{7ECADF5B-4174-4035-8137-3D83A4A93CD5}" scale="69" showPageBreaks="1" hiddenColumns="1" view="pageBreakPreview">
      <selection activeCell="G6" sqref="G6:G9"/>
      <pageMargins left="0.7" right="0.7" top="0.75" bottom="0.75" header="0.3" footer="0.3"/>
      <pageSetup paperSize="9" orientation="portrait" r:id="rId17"/>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8"/>
    </customSheetView>
    <customSheetView guid="{06A69783-2FAA-4B05-9CD3-C97C7DF94659}" scale="69" showPageBreaks="1" hiddenColumns="1" view="pageBreakPreview">
      <selection activeCell="G6" sqref="G6:G9"/>
      <pageMargins left="0.7" right="0.7" top="0.75" bottom="0.75" header="0.3" footer="0.3"/>
      <pageSetup paperSize="9" orientation="portrait" r:id="rId19"/>
    </customSheetView>
    <customSheetView guid="{E82CE51D-E642-4881-A0F3-F33C1C34AFA1}" scale="69" showPageBreaks="1" hiddenColumns="1" view="pageBreakPreview">
      <selection activeCell="H8" sqref="H8"/>
      <pageMargins left="0.7" right="0.7" top="0.75" bottom="0.75" header="0.3" footer="0.3"/>
      <pageSetup paperSize="9" orientation="portrait" r:id="rId20"/>
    </customSheetView>
    <customSheetView guid="{0A7892A9-C788-4A52-B70F-E061EF7EBA75}" scale="69" showPageBreaks="1" hiddenColumns="1" view="pageBreakPreview">
      <selection activeCell="G6" sqref="G6:G9"/>
      <pageMargins left="0.7" right="0.7" top="0.75" bottom="0.75" header="0.3" footer="0.3"/>
      <pageSetup paperSize="9" orientation="portrait" r:id="rId21"/>
    </customSheetView>
    <customSheetView guid="{3A1AD47D-D360-494C-B851-D14B33F8032B}" scale="69" showPageBreaks="1" hiddenColumns="1" view="pageBreakPreview">
      <selection activeCell="H8" sqref="H8"/>
      <pageMargins left="0.7" right="0.7" top="0.75" bottom="0.75" header="0.3" footer="0.3"/>
      <pageSetup paperSize="9" orientation="portrait" r:id="rId22"/>
    </customSheetView>
    <customSheetView guid="{DC2E917C-7EDA-4B90-B3FB-550D32D31915}" scale="69" showPageBreaks="1" hiddenColumns="1" view="pageBreakPreview">
      <selection activeCell="H8" sqref="H8"/>
      <pageMargins left="0.7" right="0.7" top="0.75" bottom="0.75" header="0.3" footer="0.3"/>
      <pageSetup paperSize="9" orientation="portrait" r:id="rId23"/>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B08D60EB-17AC-43BC-A2EA-BCC34DA15115}" scale="69" showPageBreaks="1" hiddenColumns="1" view="pageBreakPreview">
      <selection activeCell="G6" sqref="G6:G9"/>
      <pageMargins left="0.7" right="0.7" top="0.75" bottom="0.75" header="0.3" footer="0.3"/>
      <pageSetup paperSize="9" orientation="portrait" r:id="rId26"/>
    </customSheetView>
    <customSheetView guid="{BDED3506-9430-4352-8E58-74A02AA55749}" scale="55" showPageBreaks="1" hiddenColumns="1" view="pageBreakPreview">
      <selection activeCell="F7" sqref="F7"/>
      <pageMargins left="0.7" right="0.7" top="0.75" bottom="0.75" header="0.3" footer="0.3"/>
      <pageSetup paperSize="9" orientation="portrait" r:id="rId27"/>
    </customSheetView>
    <customSheetView guid="{80AD08A8-345A-453A-A104-5E3DA1078B6F}" scale="69" showPageBreaks="1" hiddenColumns="1" view="pageBreakPreview">
      <selection activeCell="H8" sqref="H8"/>
      <pageMargins left="0.7" right="0.7" top="0.75" bottom="0.75" header="0.3" footer="0.3"/>
      <pageSetup paperSize="9" orientation="portrait" r:id="rId28"/>
    </customSheetView>
    <customSheetView guid="{BC0D032C-B7DF-4F2E-B1DC-6C55D32E50A7}" scale="69" showPageBreaks="1" hiddenColumns="1" view="pageBreakPreview">
      <selection activeCell="G6" sqref="G6:G9"/>
      <pageMargins left="0.7" right="0.7" top="0.75" bottom="0.75" header="0.3" footer="0.3"/>
      <pageSetup paperSize="9" orientation="portrait" r:id="rId29"/>
    </customSheetView>
    <customSheetView guid="{F02E4BFF-91CB-4809-939D-2DEDB7A6D27E}" scale="69" showPageBreaks="1" hiddenColumns="1" view="pageBreakPreview">
      <selection activeCell="G6" sqref="G6:G9"/>
      <pageMargins left="0.7" right="0.7" top="0.75" bottom="0.75" header="0.3" footer="0.3"/>
      <pageSetup paperSize="9" orientation="portrait" r:id="rId30"/>
    </customSheetView>
    <customSheetView guid="{F1DC9DCC-06E3-4E7B-88AF-BCE58DCEC1FC}" scale="70" showPageBreaks="1" hiddenColumns="1" view="pageBreakPreview">
      <selection activeCell="P22" sqref="P22"/>
      <pageMargins left="0.7" right="0.7" top="0.75" bottom="0.75" header="0.3" footer="0.3"/>
      <pageSetup paperSize="9" orientation="portrait" r:id="rId31"/>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32"/>
    </customSheetView>
    <customSheetView guid="{78BEB479-57CC-4BBB-8F3F-73AA0BAD3F3D}" scale="69" showPageBreaks="1" hiddenColumns="1" view="pageBreakPreview">
      <selection activeCell="G6" sqref="G6:G9"/>
      <pageMargins left="0.7" right="0.7" top="0.75" bottom="0.75" header="0.3" footer="0.3"/>
      <pageSetup paperSize="9" orientation="portrait" r:id="rId33"/>
    </customSheetView>
    <customSheetView guid="{4FCF4851-1FFB-4291-9E63-B5ADD52F8DBE}" showPageBreaks="1" hiddenColumns="1" view="pageBreakPreview" topLeftCell="J9">
      <selection activeCell="P9" sqref="P9"/>
      <pageMargins left="0.7" right="0.7" top="0.75" bottom="0.75" header="0.3" footer="0.3"/>
      <pageSetup paperSize="9" orientation="portrait" r:id="rId34"/>
    </customSheetView>
    <customSheetView guid="{F48E67D2-2C8C-4D86-A2A9-F44F569AC752}" scale="69" showPageBreaks="1" hiddenColumns="1" view="pageBreakPreview">
      <selection activeCell="H8" sqref="H8"/>
      <pageMargins left="0.7" right="0.7" top="0.75" bottom="0.75" header="0.3" footer="0.3"/>
      <pageSetup paperSize="9" orientation="portrait" r:id="rId35"/>
    </customSheetView>
  </customSheetViews>
  <mergeCells count="2">
    <mergeCell ref="B1:T1"/>
    <mergeCell ref="A2:A3"/>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3" t="s">
        <v>227</v>
      </c>
      <c r="C1" s="294"/>
      <c r="D1" s="294"/>
      <c r="E1" s="294"/>
      <c r="F1" s="294"/>
      <c r="G1" s="294"/>
      <c r="H1" s="294"/>
      <c r="I1" s="294"/>
      <c r="J1" s="294"/>
      <c r="K1" s="294"/>
      <c r="L1" s="294"/>
      <c r="M1" s="294"/>
      <c r="N1" s="294"/>
      <c r="O1" s="294"/>
      <c r="P1" s="294"/>
      <c r="Q1" s="294"/>
      <c r="R1" s="294"/>
      <c r="S1" s="294"/>
      <c r="T1" s="294"/>
    </row>
    <row r="2" spans="1:20" ht="15.75" x14ac:dyDescent="0.25">
      <c r="A2" s="292"/>
      <c r="B2" s="295" t="s">
        <v>0</v>
      </c>
      <c r="C2" s="296" t="s">
        <v>1</v>
      </c>
      <c r="D2" s="296" t="s">
        <v>2</v>
      </c>
      <c r="E2" s="296" t="s">
        <v>3</v>
      </c>
      <c r="F2" s="296" t="s">
        <v>233</v>
      </c>
      <c r="G2" s="299" t="s">
        <v>4</v>
      </c>
      <c r="H2" s="300"/>
      <c r="I2" s="300"/>
      <c r="J2" s="300"/>
      <c r="K2" s="300"/>
      <c r="L2" s="300"/>
      <c r="M2" s="300"/>
      <c r="N2" s="300"/>
      <c r="O2" s="300"/>
      <c r="P2" s="300"/>
      <c r="Q2" s="300"/>
      <c r="R2" s="300"/>
      <c r="S2" s="301"/>
      <c r="T2" s="177"/>
    </row>
    <row r="3" spans="1:20" ht="119.25" customHeight="1" x14ac:dyDescent="0.25">
      <c r="A3" s="292"/>
      <c r="B3" s="295"/>
      <c r="C3" s="297"/>
      <c r="D3" s="298"/>
      <c r="E3" s="298"/>
      <c r="F3" s="298"/>
      <c r="G3" s="70" t="s">
        <v>5</v>
      </c>
      <c r="H3" s="70" t="s">
        <v>6</v>
      </c>
      <c r="I3" s="70" t="s">
        <v>7</v>
      </c>
      <c r="J3" s="70" t="s">
        <v>8</v>
      </c>
      <c r="K3" s="70" t="s">
        <v>9</v>
      </c>
      <c r="L3" s="70" t="s">
        <v>10</v>
      </c>
      <c r="M3" s="70" t="s">
        <v>11</v>
      </c>
      <c r="N3" s="70" t="s">
        <v>12</v>
      </c>
      <c r="O3" s="70" t="s">
        <v>13</v>
      </c>
      <c r="P3" s="70" t="s">
        <v>14</v>
      </c>
      <c r="Q3" s="70" t="s">
        <v>15</v>
      </c>
      <c r="R3" s="70" t="s">
        <v>16</v>
      </c>
      <c r="S3" s="70" t="s">
        <v>38</v>
      </c>
      <c r="T3" s="178" t="s">
        <v>17</v>
      </c>
    </row>
    <row r="4" spans="1:20" ht="15.75" x14ac:dyDescent="0.25">
      <c r="A4" s="179"/>
      <c r="B4" s="180">
        <v>1</v>
      </c>
      <c r="C4" s="181">
        <v>2</v>
      </c>
      <c r="D4" s="181">
        <v>3</v>
      </c>
      <c r="E4" s="181">
        <v>4</v>
      </c>
      <c r="F4" s="181">
        <v>5</v>
      </c>
      <c r="G4" s="181">
        <v>6</v>
      </c>
      <c r="H4" s="181">
        <v>7</v>
      </c>
      <c r="I4" s="181">
        <v>8</v>
      </c>
      <c r="J4" s="181">
        <v>9</v>
      </c>
      <c r="K4" s="181">
        <v>10</v>
      </c>
      <c r="L4" s="181">
        <v>11</v>
      </c>
      <c r="M4" s="181">
        <v>12</v>
      </c>
      <c r="N4" s="181">
        <v>13</v>
      </c>
      <c r="O4" s="181">
        <v>14</v>
      </c>
      <c r="P4" s="181">
        <v>15</v>
      </c>
      <c r="Q4" s="181">
        <v>16</v>
      </c>
      <c r="R4" s="182">
        <v>17</v>
      </c>
      <c r="S4" s="182"/>
      <c r="T4" s="183">
        <v>18</v>
      </c>
    </row>
    <row r="5" spans="1:20" ht="20.25" x14ac:dyDescent="0.25">
      <c r="A5" s="67"/>
      <c r="B5" s="289" t="s">
        <v>138</v>
      </c>
      <c r="C5" s="290"/>
      <c r="D5" s="290"/>
      <c r="E5" s="290"/>
      <c r="F5" s="290"/>
      <c r="G5" s="290"/>
      <c r="H5" s="290"/>
      <c r="I5" s="290"/>
      <c r="J5" s="290"/>
      <c r="K5" s="290"/>
      <c r="L5" s="290"/>
      <c r="M5" s="290"/>
      <c r="N5" s="290"/>
      <c r="O5" s="290"/>
      <c r="P5" s="290"/>
      <c r="Q5" s="290"/>
      <c r="R5" s="290"/>
      <c r="S5" s="290"/>
      <c r="T5" s="291"/>
    </row>
    <row r="6" spans="1:20" ht="69" customHeight="1" x14ac:dyDescent="0.25">
      <c r="A6" s="184">
        <v>1</v>
      </c>
      <c r="B6" s="58" t="s">
        <v>19</v>
      </c>
      <c r="C6" s="8" t="s">
        <v>139</v>
      </c>
      <c r="D6" s="185" t="s">
        <v>140</v>
      </c>
      <c r="E6" s="185">
        <v>17.291</v>
      </c>
      <c r="F6" s="240">
        <v>45</v>
      </c>
      <c r="G6" s="226"/>
      <c r="H6" s="226"/>
      <c r="I6" s="226"/>
      <c r="J6" s="226"/>
      <c r="K6" s="226"/>
      <c r="L6" s="226"/>
      <c r="M6" s="226"/>
      <c r="N6" s="11"/>
      <c r="O6" s="226"/>
      <c r="P6" s="226"/>
      <c r="Q6" s="225"/>
      <c r="R6" s="225"/>
      <c r="S6" s="27"/>
      <c r="T6" s="8"/>
    </row>
    <row r="7" spans="1:20" s="175" customFormat="1" ht="47.25" x14ac:dyDescent="0.25">
      <c r="A7" s="184">
        <v>2</v>
      </c>
      <c r="B7" s="58" t="s">
        <v>23</v>
      </c>
      <c r="C7" s="8" t="s">
        <v>142</v>
      </c>
      <c r="D7" s="185" t="s">
        <v>141</v>
      </c>
      <c r="E7" s="185">
        <v>7.0000000000000001E-3</v>
      </c>
      <c r="F7" s="240" t="s">
        <v>236</v>
      </c>
      <c r="G7" s="226"/>
      <c r="H7" s="226"/>
      <c r="I7" s="226"/>
      <c r="J7" s="235"/>
      <c r="K7" s="235"/>
      <c r="L7" s="226"/>
      <c r="M7" s="226"/>
      <c r="N7" s="236"/>
      <c r="O7" s="236"/>
      <c r="P7" s="236"/>
      <c r="Q7" s="227"/>
      <c r="R7" s="228"/>
      <c r="S7" s="228"/>
      <c r="T7" s="18"/>
    </row>
    <row r="8" spans="1:20" ht="31.5" x14ac:dyDescent="0.25">
      <c r="A8" s="184">
        <v>3</v>
      </c>
      <c r="B8" s="58" t="s">
        <v>26</v>
      </c>
      <c r="C8" s="8" t="s">
        <v>143</v>
      </c>
      <c r="D8" s="185" t="s">
        <v>93</v>
      </c>
      <c r="E8" s="185">
        <v>17.600000000000001</v>
      </c>
      <c r="F8" s="90">
        <v>15.6</v>
      </c>
      <c r="G8" s="13"/>
      <c r="H8" s="226"/>
      <c r="I8" s="226"/>
      <c r="J8" s="226"/>
      <c r="K8" s="226"/>
      <c r="L8" s="12"/>
      <c r="M8" s="12"/>
      <c r="N8" s="12"/>
      <c r="O8" s="12"/>
      <c r="P8" s="12"/>
      <c r="Q8" s="139"/>
      <c r="R8" s="139"/>
      <c r="S8" s="27"/>
      <c r="T8" s="18"/>
    </row>
    <row r="9" spans="1:20" s="175" customFormat="1" ht="31.5" x14ac:dyDescent="0.25">
      <c r="A9" s="188">
        <v>4</v>
      </c>
      <c r="B9" s="187" t="s">
        <v>43</v>
      </c>
      <c r="C9" s="8" t="s">
        <v>144</v>
      </c>
      <c r="D9" s="185" t="s">
        <v>237</v>
      </c>
      <c r="E9" s="185" t="s">
        <v>82</v>
      </c>
      <c r="F9" s="186" t="s">
        <v>238</v>
      </c>
      <c r="G9" s="228"/>
      <c r="H9" s="228"/>
      <c r="I9" s="228"/>
      <c r="J9" s="228"/>
      <c r="K9" s="228"/>
      <c r="L9" s="228"/>
      <c r="M9" s="228"/>
      <c r="N9" s="228"/>
      <c r="O9" s="228"/>
      <c r="P9" s="228"/>
      <c r="Q9" s="228"/>
      <c r="R9" s="228"/>
      <c r="S9" s="27"/>
      <c r="T9" s="8"/>
    </row>
    <row r="10" spans="1:20" ht="63" x14ac:dyDescent="0.25">
      <c r="A10" s="188">
        <v>5</v>
      </c>
      <c r="B10" s="58">
        <v>1</v>
      </c>
      <c r="C10" s="8" t="s">
        <v>145</v>
      </c>
      <c r="D10" s="185" t="s">
        <v>90</v>
      </c>
      <c r="E10" s="185">
        <v>31</v>
      </c>
      <c r="F10" s="186" t="s">
        <v>239</v>
      </c>
      <c r="G10" s="226"/>
      <c r="H10" s="226"/>
      <c r="I10" s="226"/>
      <c r="J10" s="226"/>
      <c r="K10" s="226"/>
      <c r="L10" s="226"/>
      <c r="M10" s="226"/>
      <c r="N10" s="226"/>
      <c r="O10" s="226"/>
      <c r="P10" s="226"/>
      <c r="Q10" s="225"/>
      <c r="R10" s="225"/>
      <c r="S10" s="27"/>
      <c r="T10" s="30"/>
    </row>
    <row r="11" spans="1:20" ht="31.5" x14ac:dyDescent="0.25">
      <c r="A11" s="188">
        <v>6</v>
      </c>
      <c r="B11" s="58">
        <v>2</v>
      </c>
      <c r="C11" s="8" t="s">
        <v>146</v>
      </c>
      <c r="D11" s="185" t="s">
        <v>90</v>
      </c>
      <c r="E11" s="185">
        <v>0</v>
      </c>
      <c r="F11" s="186" t="s">
        <v>239</v>
      </c>
      <c r="G11" s="229"/>
      <c r="H11" s="229"/>
      <c r="I11" s="229"/>
      <c r="J11" s="229"/>
      <c r="K11" s="229"/>
      <c r="L11" s="229"/>
      <c r="M11" s="229"/>
      <c r="N11" s="229"/>
      <c r="O11" s="229"/>
      <c r="P11" s="229"/>
      <c r="Q11" s="53"/>
      <c r="R11" s="225"/>
      <c r="S11" s="27"/>
      <c r="T11" s="18"/>
    </row>
    <row r="12" spans="1:20" s="175" customFormat="1" ht="119.25" customHeight="1" x14ac:dyDescent="0.25">
      <c r="A12" s="184">
        <v>7</v>
      </c>
      <c r="B12" s="58">
        <v>3</v>
      </c>
      <c r="C12" s="8" t="s">
        <v>147</v>
      </c>
      <c r="D12" s="185" t="s">
        <v>148</v>
      </c>
      <c r="E12" s="185">
        <v>14</v>
      </c>
      <c r="F12" s="186" t="s">
        <v>240</v>
      </c>
      <c r="G12" s="229"/>
      <c r="H12" s="229"/>
      <c r="I12" s="229"/>
      <c r="J12" s="229"/>
      <c r="K12" s="229"/>
      <c r="L12" s="229"/>
      <c r="M12" s="229"/>
      <c r="N12" s="229"/>
      <c r="O12" s="229"/>
      <c r="P12" s="229"/>
      <c r="Q12" s="139"/>
      <c r="R12" s="139"/>
      <c r="S12" s="27"/>
      <c r="T12" s="8"/>
    </row>
    <row r="13" spans="1:20" ht="110.25" x14ac:dyDescent="0.25">
      <c r="A13" s="188">
        <v>8</v>
      </c>
      <c r="B13" s="187">
        <v>4</v>
      </c>
      <c r="C13" s="8" t="s">
        <v>149</v>
      </c>
      <c r="D13" s="185" t="s">
        <v>150</v>
      </c>
      <c r="E13" s="185">
        <v>1096</v>
      </c>
      <c r="F13" s="186" t="s">
        <v>241</v>
      </c>
      <c r="G13" s="229"/>
      <c r="H13" s="229"/>
      <c r="I13" s="229"/>
      <c r="J13" s="229"/>
      <c r="K13" s="229"/>
      <c r="L13" s="229"/>
      <c r="M13" s="229"/>
      <c r="N13" s="229"/>
      <c r="O13" s="229"/>
      <c r="P13" s="229"/>
      <c r="Q13" s="229"/>
      <c r="R13" s="229"/>
      <c r="S13" s="27"/>
      <c r="T13" s="8"/>
    </row>
    <row r="14" spans="1:20" ht="47.25" x14ac:dyDescent="0.25">
      <c r="A14" s="188">
        <v>9</v>
      </c>
      <c r="B14" s="58">
        <v>5</v>
      </c>
      <c r="C14" s="8" t="s">
        <v>151</v>
      </c>
      <c r="D14" s="185" t="s">
        <v>152</v>
      </c>
      <c r="E14" s="185">
        <v>165</v>
      </c>
      <c r="F14" s="186" t="s">
        <v>242</v>
      </c>
      <c r="G14" s="229"/>
      <c r="H14" s="229"/>
      <c r="I14" s="229"/>
      <c r="J14" s="229"/>
      <c r="K14" s="229"/>
      <c r="L14" s="229"/>
      <c r="M14" s="229"/>
      <c r="N14" s="229"/>
      <c r="O14" s="229"/>
      <c r="P14" s="229"/>
      <c r="Q14" s="225"/>
      <c r="R14" s="54"/>
      <c r="S14" s="27"/>
      <c r="T14" s="8"/>
    </row>
    <row r="15" spans="1:20" ht="47.25" x14ac:dyDescent="0.25">
      <c r="A15" s="188">
        <v>10</v>
      </c>
      <c r="B15" s="58">
        <v>6</v>
      </c>
      <c r="C15" s="8" t="s">
        <v>153</v>
      </c>
      <c r="D15" s="185" t="s">
        <v>154</v>
      </c>
      <c r="E15" s="185">
        <v>33</v>
      </c>
      <c r="F15" s="186" t="s">
        <v>243</v>
      </c>
      <c r="G15" s="15"/>
      <c r="H15" s="15"/>
      <c r="I15" s="102"/>
      <c r="J15" s="15"/>
      <c r="K15" s="15"/>
      <c r="L15" s="102"/>
      <c r="M15" s="15"/>
      <c r="N15" s="15"/>
      <c r="O15" s="15"/>
      <c r="P15" s="15"/>
      <c r="Q15" s="237"/>
      <c r="R15" s="26"/>
      <c r="S15" s="27"/>
      <c r="T15" s="18"/>
    </row>
    <row r="16" spans="1:20" s="175" customFormat="1" ht="151.5" customHeight="1" x14ac:dyDescent="0.25">
      <c r="A16" s="184">
        <v>11</v>
      </c>
      <c r="B16" s="187">
        <v>8</v>
      </c>
      <c r="C16" s="8" t="s">
        <v>155</v>
      </c>
      <c r="D16" s="185" t="s">
        <v>28</v>
      </c>
      <c r="E16" s="185">
        <v>4.1100000000000003</v>
      </c>
      <c r="F16" s="186" t="s">
        <v>244</v>
      </c>
      <c r="G16" s="226"/>
      <c r="H16" s="226"/>
      <c r="I16" s="226"/>
      <c r="J16" s="226"/>
      <c r="K16" s="238"/>
      <c r="L16" s="239"/>
      <c r="M16" s="239"/>
      <c r="N16" s="229"/>
      <c r="O16" s="239"/>
      <c r="P16" s="239"/>
      <c r="Q16" s="225"/>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G6" sqref="G6:G17"/>
      <pageMargins left="0.7" right="0.7" top="0.75" bottom="0.75" header="0.3" footer="0.3"/>
      <pageSetup paperSize="9" orientation="portrait" r:id="rId2"/>
    </customSheetView>
    <customSheetView guid="{62E99341-31CC-4B22-ACCE-D0C55385ECC0}" scale="60" showPageBreaks="1" hiddenColumns="1" view="pageBreakPreview">
      <selection activeCell="G6" sqref="G6:G17"/>
      <pageMargins left="0.7" right="0.7" top="0.75" bottom="0.75" header="0.3" footer="0.3"/>
      <pageSetup paperSize="9" orientation="portrait" r:id="rId3"/>
    </customSheetView>
    <customSheetView guid="{E5A2ECE4-B75B-45A2-AE22-0D04E85CEB66}" scale="60" showPageBreaks="1" hiddenColumns="1" view="pageBreakPreview">
      <selection activeCell="G6" sqref="G6:G17"/>
      <pageMargins left="0.7" right="0.7" top="0.75" bottom="0.75" header="0.3" footer="0.3"/>
      <pageSetup paperSize="9" orientation="portrait" r:id="rId4"/>
    </customSheetView>
    <customSheetView guid="{8E7CBF92-2A8A-4486-AE31-320A2A4BD935}" scale="60" showPageBreaks="1" hiddenColumns="1" view="pageBreakPreview">
      <selection activeCell="G6" sqref="G6:I17"/>
      <pageMargins left="0.7" right="0.7" top="0.75" bottom="0.75" header="0.3" footer="0.3"/>
      <pageSetup paperSize="9" orientation="portrait" r:id="rId5"/>
    </customSheetView>
    <customSheetView guid="{536E4AEA-F618-4F85-8552-BC1DB5601AA9}" scale="60" showPageBreaks="1" hiddenColumns="1" view="pageBreakPreview">
      <selection activeCell="G6" sqref="G6:I17"/>
      <pageMargins left="0.7" right="0.7" top="0.75" bottom="0.75" header="0.3" footer="0.3"/>
      <pageSetup paperSize="9" orientation="portrait" r:id="rId6"/>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7"/>
    </customSheetView>
    <customSheetView guid="{29B41C1A-DE4D-4DEA-B90B-19C46C754CB5}" scale="60" showPageBreaks="1" hiddenColumns="1" view="pageBreakPreview">
      <selection activeCell="G6" sqref="G6:G17"/>
      <pageMargins left="0.7" right="0.7" top="0.75" bottom="0.75" header="0.3" footer="0.3"/>
      <pageSetup paperSize="9" orientation="portrait" r:id="rId8"/>
    </customSheetView>
    <customSheetView guid="{AA1E88D6-B765-4D8A-BB20-FCE31C48857F}" scale="60" showPageBreaks="1" hiddenColumns="1" view="pageBreakPreview">
      <selection activeCell="G6" sqref="G6:G17"/>
      <pageMargins left="0.7" right="0.7" top="0.75" bottom="0.75" header="0.3" footer="0.3"/>
      <pageSetup paperSize="9" orientation="portrait" r:id="rId9"/>
    </customSheetView>
    <customSheetView guid="{CC311ED5-8E9A-4A74-AF81-E2B2B6EAD85B}" scale="60" showPageBreaks="1" hiddenColumns="1" view="pageBreakPreview">
      <selection activeCell="G6" sqref="G6:I17"/>
      <pageMargins left="0.7" right="0.7" top="0.75" bottom="0.75" header="0.3" footer="0.3"/>
      <pageSetup paperSize="9" orientation="portrait" r:id="rId10"/>
    </customSheetView>
    <customSheetView guid="{BEF67C10-7FC6-4F33-B3F9-204F29E3E218}" scale="60" showPageBreaks="1" hiddenColumns="1" view="pageBreakPreview">
      <selection activeCell="G6" sqref="G6:G17"/>
      <pageMargins left="0.7" right="0.7" top="0.75" bottom="0.75" header="0.3" footer="0.3"/>
      <pageSetup paperSize="9" orientation="portrait" r:id="rId11"/>
    </customSheetView>
    <customSheetView guid="{DBB9E7F6-7701-4D52-8273-C96C8672D403}" scale="60" showPageBreaks="1" hiddenColumns="1" view="pageBreakPreview">
      <selection activeCell="G6" sqref="G6:G17"/>
      <pageMargins left="0.7" right="0.7" top="0.75" bottom="0.75" header="0.3" footer="0.3"/>
      <pageSetup paperSize="9" orientation="portrait" r:id="rId12"/>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13"/>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14"/>
    </customSheetView>
    <customSheetView guid="{2632A833-96F5-4A25-97EB-81ED19BC2F66}" scale="60" showPageBreaks="1" hiddenColumns="1" view="pageBreakPreview">
      <selection activeCell="G6" sqref="G6:G17"/>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60" showPageBreaks="1" hiddenColumns="1" view="pageBreakPreview">
      <selection activeCell="G6" sqref="G6:G17"/>
      <pageMargins left="0.7" right="0.7" top="0.75" bottom="0.75" header="0.3" footer="0.3"/>
      <pageSetup paperSize="9" orientation="portrait" r:id="rId17"/>
    </customSheetView>
    <customSheetView guid="{6A6C9703-C16B-46D2-8CEE-AD24BCFE6CF3}" scale="60" showPageBreaks="1" hiddenColumns="1" view="pageBreakPreview">
      <selection activeCell="G6" sqref="G6:G17"/>
      <pageMargins left="0.7" right="0.7" top="0.75" bottom="0.75" header="0.3" footer="0.3"/>
      <pageSetup paperSize="9" orientation="portrait" r:id="rId18"/>
    </customSheetView>
    <customSheetView guid="{06A69783-2FAA-4B05-9CD3-C97C7DF94659}" scale="60" showPageBreaks="1" hiddenColumns="1" view="pageBreakPreview">
      <selection activeCell="G6" sqref="G6:G17"/>
      <pageMargins left="0.7" right="0.7" top="0.75" bottom="0.75" header="0.3" footer="0.3"/>
      <pageSetup paperSize="9" orientation="portrait" r:id="rId19"/>
    </customSheetView>
    <customSheetView guid="{E82CE51D-E642-4881-A0F3-F33C1C34AFA1}" scale="60" showPageBreaks="1" hiddenColumns="1" view="pageBreakPreview">
      <selection activeCell="G6" sqref="G6:G17"/>
      <pageMargins left="0.7" right="0.7" top="0.75" bottom="0.75" header="0.3" footer="0.3"/>
      <pageSetup paperSize="9" orientation="portrait" r:id="rId20"/>
    </customSheetView>
    <customSheetView guid="{0A7892A9-C788-4A52-B70F-E061EF7EBA75}" scale="60" showPageBreaks="1" hiddenColumns="1" view="pageBreakPreview">
      <selection activeCell="G6" sqref="G6:G17"/>
      <pageMargins left="0.7" right="0.7" top="0.75" bottom="0.75" header="0.3" footer="0.3"/>
      <pageSetup paperSize="9" orientation="portrait" r:id="rId21"/>
    </customSheetView>
    <customSheetView guid="{3A1AD47D-D360-494C-B851-D14B33F8032B}" scale="60" showPageBreaks="1" hiddenColumns="1" view="pageBreakPreview">
      <selection activeCell="G6" sqref="G6:G17"/>
      <pageMargins left="0.7" right="0.7" top="0.75" bottom="0.75" header="0.3" footer="0.3"/>
      <pageSetup paperSize="9" orientation="portrait" r:id="rId22"/>
    </customSheetView>
    <customSheetView guid="{DC2E917C-7EDA-4B90-B3FB-550D32D31915}" scale="70" showPageBreaks="1" hiddenColumns="1" view="pageBreakPreview">
      <selection activeCell="N13" sqref="N13"/>
      <pageMargins left="0.7" right="0.7" top="0.75" bottom="0.75" header="0.3" footer="0.3"/>
      <pageSetup paperSize="9" orientation="portrait" r:id="rId23"/>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60" showPageBreaks="1" hiddenColumns="1" view="pageBreakPreview">
      <selection activeCell="G6" sqref="G6:G17"/>
      <pageMargins left="0.7" right="0.7" top="0.75" bottom="0.75" header="0.3" footer="0.3"/>
      <pageSetup paperSize="9" orientation="portrait" r:id="rId27"/>
    </customSheetView>
    <customSheetView guid="{80AD08A8-345A-453A-A104-5E3DA1078B6F}" scale="60" showPageBreaks="1" hiddenColumns="1" view="pageBreakPreview">
      <selection activeCell="G6" sqref="G6:G17"/>
      <pageMargins left="0.7" right="0.7" top="0.75" bottom="0.75" header="0.3" footer="0.3"/>
      <pageSetup paperSize="9" orientation="portrait" r:id="rId28"/>
    </customSheetView>
    <customSheetView guid="{BC0D032C-B7DF-4F2E-B1DC-6C55D32E50A7}" scale="60" showPageBreaks="1" hiddenColumns="1" view="pageBreakPreview">
      <selection activeCell="G6" sqref="G6:G17"/>
      <pageMargins left="0.7" right="0.7" top="0.75" bottom="0.75" header="0.3" footer="0.3"/>
      <pageSetup paperSize="9" orientation="portrait" r:id="rId29"/>
    </customSheetView>
    <customSheetView guid="{F02E4BFF-91CB-4809-939D-2DEDB7A6D27E}" scale="60" showPageBreaks="1" hiddenColumns="1">
      <selection activeCell="G6" sqref="G6:J8"/>
      <pageMargins left="0.7" right="0.7" top="0.75" bottom="0.75" header="0.3" footer="0.3"/>
      <pageSetup paperSize="9" orientation="portrait" r:id="rId30"/>
    </customSheetView>
    <customSheetView guid="{F1DC9DCC-06E3-4E7B-88AF-BCE58DCEC1FC}" scale="55" showPageBreaks="1" hiddenColumns="1" view="pageBreakPreview">
      <selection activeCell="L18" sqref="L18"/>
      <pageMargins left="0.7" right="0.7" top="0.75" bottom="0.75" header="0.3" footer="0.3"/>
      <pageSetup paperSize="9" orientation="portrait" r:id="rId31"/>
    </customSheetView>
    <customSheetView guid="{6AC0ED22-CCBF-444B-9F29-F3EDD4234483}" scale="60" showPageBreaks="1" hiddenColumns="1" view="pageBreakPreview">
      <selection activeCell="G6" sqref="G6:G17"/>
      <pageMargins left="0.7" right="0.7" top="0.75" bottom="0.75" header="0.3" footer="0.3"/>
      <pageSetup paperSize="9" orientation="portrait" r:id="rId32"/>
    </customSheetView>
    <customSheetView guid="{78BEB479-57CC-4BBB-8F3F-73AA0BAD3F3D}" scale="60" showPageBreaks="1" hiddenColumns="1" view="pageBreakPreview">
      <selection activeCell="G6" sqref="G6:G17"/>
      <pageMargins left="0.7" right="0.7" top="0.75" bottom="0.75" header="0.3" footer="0.3"/>
      <pageSetup paperSize="9" orientation="portrait" r:id="rId33"/>
    </customSheetView>
    <customSheetView guid="{4FCF4851-1FFB-4291-9E63-B5ADD52F8DBE}" showPageBreaks="1" hiddenColumns="1" view="pageBreakPreview" topLeftCell="J10">
      <selection activeCell="T6" sqref="T6"/>
      <pageMargins left="0.7" right="0.7" top="0.75" bottom="0.75" header="0.3" footer="0.3"/>
      <pageSetup paperSize="9" orientation="portrait" r:id="rId34"/>
    </customSheetView>
    <customSheetView guid="{F48E67D2-2C8C-4D86-A2A9-F44F569AC752}"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0" t="s">
        <v>156</v>
      </c>
      <c r="C5" s="271"/>
      <c r="D5" s="271"/>
      <c r="E5" s="271"/>
      <c r="F5" s="271"/>
      <c r="G5" s="271"/>
      <c r="H5" s="271"/>
      <c r="I5" s="271"/>
      <c r="J5" s="271"/>
      <c r="K5" s="271"/>
      <c r="L5" s="271"/>
      <c r="M5" s="271"/>
      <c r="N5" s="271"/>
      <c r="O5" s="271"/>
      <c r="P5" s="271"/>
      <c r="Q5" s="271"/>
      <c r="R5" s="271"/>
      <c r="S5" s="271"/>
      <c r="T5" s="272"/>
    </row>
    <row r="6" spans="1:20" s="110" customFormat="1" ht="49.5" x14ac:dyDescent="0.25">
      <c r="A6" s="232">
        <v>1</v>
      </c>
      <c r="B6" s="233" t="s">
        <v>222</v>
      </c>
      <c r="C6" s="242" t="s">
        <v>223</v>
      </c>
      <c r="D6" s="61" t="s">
        <v>224</v>
      </c>
      <c r="E6" s="61">
        <v>5337.4</v>
      </c>
      <c r="F6" s="111">
        <v>950</v>
      </c>
      <c r="G6" s="61"/>
      <c r="H6" s="61"/>
      <c r="I6" s="61"/>
      <c r="J6" s="61"/>
      <c r="K6" s="61"/>
      <c r="L6" s="61"/>
      <c r="M6" s="61"/>
      <c r="N6" s="61"/>
      <c r="O6" s="61"/>
      <c r="P6" s="61"/>
      <c r="Q6" s="61"/>
      <c r="R6" s="61"/>
      <c r="S6" s="133"/>
      <c r="T6" s="149"/>
    </row>
    <row r="7" spans="1:20" ht="33" x14ac:dyDescent="0.25">
      <c r="A7" s="24">
        <v>2</v>
      </c>
      <c r="B7" s="17">
        <v>1</v>
      </c>
      <c r="C7" s="148" t="s">
        <v>157</v>
      </c>
      <c r="D7" s="23" t="s">
        <v>28</v>
      </c>
      <c r="E7" s="23">
        <v>80</v>
      </c>
      <c r="F7" s="10">
        <v>80</v>
      </c>
      <c r="G7" s="61"/>
      <c r="H7" s="83"/>
      <c r="I7" s="83"/>
      <c r="J7" s="109"/>
      <c r="K7" s="109"/>
      <c r="L7" s="121"/>
      <c r="M7" s="132"/>
      <c r="N7" s="147"/>
      <c r="O7" s="61"/>
      <c r="P7" s="97"/>
      <c r="Q7" s="61"/>
      <c r="R7" s="23"/>
      <c r="S7" s="11"/>
      <c r="T7" s="8"/>
    </row>
    <row r="8" spans="1:20" ht="66" x14ac:dyDescent="0.25">
      <c r="A8" s="25">
        <v>3</v>
      </c>
      <c r="B8" s="17">
        <v>2</v>
      </c>
      <c r="C8" s="148"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selection activeCell="T10" sqref="T10"/>
      <pageMargins left="0.7" right="0.7" top="0.75" bottom="0.75" header="0.3" footer="0.3"/>
      <pageSetup paperSize="9" orientation="portrait" r:id="rId2"/>
    </customSheetView>
    <customSheetView guid="{62E99341-31CC-4B22-ACCE-D0C55385ECC0}" scale="70" showPageBreaks="1" hiddenColumns="1" view="pageBreakPreview">
      <selection activeCell="T10" sqref="T10"/>
      <pageMargins left="0.7" right="0.7" top="0.75" bottom="0.75" header="0.3" footer="0.3"/>
      <pageSetup paperSize="9" orientation="portrait" r:id="rId3"/>
    </customSheetView>
    <customSheetView guid="{E5A2ECE4-B75B-45A2-AE22-0D04E85CEB66}" scale="70" showPageBreaks="1" hiddenColumns="1" view="pageBreakPreview">
      <selection activeCell="T10" sqref="T10"/>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cale="70" hiddenColumns="1" topLeftCell="D1">
      <selection activeCell="O19" sqref="O19:O20"/>
      <pageMargins left="0.7" right="0.7" top="0.75" bottom="0.75" header="0.3" footer="0.3"/>
      <pageSetup paperSize="9" orientation="portrait" r:id="rId7"/>
    </customSheetView>
    <customSheetView guid="{29B41C1A-DE4D-4DEA-B90B-19C46C754CB5}" scale="70" showPageBreaks="1" hiddenColumns="1" view="pageBreakPreview">
      <selection activeCell="T10" sqref="T10"/>
      <pageMargins left="0.7" right="0.7" top="0.75" bottom="0.75" header="0.3" footer="0.3"/>
      <pageSetup paperSize="9" orientation="portrait" r:id="rId8"/>
    </customSheetView>
    <customSheetView guid="{AA1E88D6-B765-4D8A-BB20-FCE31C48857F}" scale="70" showPageBreaks="1" hiddenColumns="1" view="pageBreakPreview">
      <selection activeCell="T10" sqref="T10"/>
      <pageMargins left="0.7" right="0.7" top="0.75" bottom="0.75" header="0.3" footer="0.3"/>
      <pageSetup paperSize="9" orientation="portrait" r:id="rId9"/>
    </customSheetView>
    <customSheetView guid="{CC311ED5-8E9A-4A74-AF81-E2B2B6EAD85B}" scale="70" showPageBreaks="1" hiddenColumns="1" view="pageBreakPreview">
      <selection activeCell="H6" sqref="H6:I10"/>
      <pageMargins left="0.7" right="0.7" top="0.75" bottom="0.75" header="0.3" footer="0.3"/>
      <pageSetup paperSize="9" orientation="portrait" r:id="rId10"/>
    </customSheetView>
    <customSheetView guid="{BEF67C10-7FC6-4F33-B3F9-204F29E3E218}" scale="70" showPageBreaks="1" hiddenColumns="1" view="pageBreakPreview">
      <selection activeCell="T10" sqref="T10"/>
      <pageMargins left="0.7" right="0.7" top="0.75" bottom="0.75" header="0.3" footer="0.3"/>
      <pageSetup paperSize="9" orientation="portrait" r:id="rId11"/>
    </customSheetView>
    <customSheetView guid="{DBB9E7F6-7701-4D52-8273-C96C8672D403}" scale="70" showPageBreaks="1" hiddenColumns="1" view="pageBreakPreview">
      <selection activeCell="T10" sqref="T10"/>
      <pageMargins left="0.7" right="0.7" top="0.75" bottom="0.75" header="0.3" footer="0.3"/>
      <pageSetup paperSize="9" orientation="portrait" r:id="rId12"/>
    </customSheetView>
    <customSheetView guid="{73C3B9D4-9210-43F5-9883-0E949EA0E341}" scale="70" showPageBreaks="1" hiddenColumns="1" view="pageBreakPreview">
      <selection activeCell="L6" sqref="L6"/>
      <pageMargins left="0.7" right="0.7" top="0.75" bottom="0.75" header="0.3" footer="0.3"/>
      <pageSetup paperSize="9" orientation="portrait" r:id="rId13"/>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14"/>
    </customSheetView>
    <customSheetView guid="{2632A833-96F5-4A25-97EB-81ED19BC2F66}" scale="70" showPageBreaks="1" hiddenColumns="1" view="pageBreakPreview">
      <selection activeCell="T10" sqref="T10"/>
      <pageMargins left="0.7" right="0.7" top="0.75" bottom="0.75" header="0.3" footer="0.3"/>
      <pageSetup paperSize="9" orientation="portrait" r:id="rId15"/>
    </customSheetView>
    <customSheetView guid="{5F1BE36F-0832-42CE-A3FC-1A76BC593CBA}" scale="85" showPageBreaks="1" hiddenColumns="1" view="pageBreakPreview">
      <selection activeCell="E16" sqref="E16"/>
      <pageMargins left="0.7" right="0.7" top="0.75" bottom="0.75" header="0.3" footer="0.3"/>
      <pageSetup paperSize="9" orientation="portrait" r:id="rId16"/>
    </customSheetView>
    <customSheetView guid="{7ECADF5B-4174-4035-8137-3D83A4A93CD5}" scale="70" showPageBreaks="1" hiddenColumns="1" view="pageBreakPreview">
      <selection activeCell="T10" sqref="T10"/>
      <pageMargins left="0.7" right="0.7" top="0.75" bottom="0.75" header="0.3" footer="0.3"/>
      <pageSetup paperSize="9" orientation="portrait" r:id="rId17"/>
    </customSheetView>
    <customSheetView guid="{6A6C9703-C16B-46D2-8CEE-AD24BCFE6CF3}" scale="70" showPageBreaks="1" hiddenColumns="1" view="pageBreakPreview">
      <selection activeCell="T10" sqref="T10"/>
      <pageMargins left="0.7" right="0.7" top="0.75" bottom="0.75" header="0.3" footer="0.3"/>
      <pageSetup paperSize="9" orientation="portrait" r:id="rId18"/>
    </customSheetView>
    <customSheetView guid="{06A69783-2FAA-4B05-9CD3-C97C7DF94659}" scale="70" showPageBreaks="1" hiddenColumns="1" view="pageBreakPreview">
      <selection activeCell="T10" sqref="T10"/>
      <pageMargins left="0.7" right="0.7" top="0.75" bottom="0.75" header="0.3" footer="0.3"/>
      <pageSetup paperSize="9" orientation="portrait" r:id="rId19"/>
    </customSheetView>
    <customSheetView guid="{E82CE51D-E642-4881-A0F3-F33C1C34AFA1}" scale="70" showPageBreaks="1" hiddenColumns="1" view="pageBreakPreview">
      <selection activeCell="T10" sqref="T10"/>
      <pageMargins left="0.7" right="0.7" top="0.75" bottom="0.75" header="0.3" footer="0.3"/>
      <pageSetup paperSize="9" orientation="portrait" r:id="rId20"/>
    </customSheetView>
    <customSheetView guid="{0A7892A9-C788-4A52-B70F-E061EF7EBA75}" scale="70" showPageBreaks="1" hiddenColumns="1" view="pageBreakPreview">
      <selection activeCell="T10" sqref="T10"/>
      <pageMargins left="0.7" right="0.7" top="0.75" bottom="0.75" header="0.3" footer="0.3"/>
      <pageSetup paperSize="9" orientation="portrait" r:id="rId21"/>
    </customSheetView>
    <customSheetView guid="{3A1AD47D-D360-494C-B851-D14B33F8032B}" scale="70" showPageBreaks="1" hiddenColumns="1" view="pageBreakPreview">
      <selection activeCell="T10" sqref="T10"/>
      <pageMargins left="0.7" right="0.7" top="0.75" bottom="0.75" header="0.3" footer="0.3"/>
      <pageSetup paperSize="9" orientation="portrait" r:id="rId22"/>
    </customSheetView>
    <customSheetView guid="{DC2E917C-7EDA-4B90-B3FB-550D32D31915}" scale="70" showPageBreaks="1" hiddenColumns="1" view="pageBreakPreview">
      <selection activeCell="T10" sqref="T10"/>
      <pageMargins left="0.7" right="0.7" top="0.75" bottom="0.75" header="0.3" footer="0.3"/>
      <pageSetup paperSize="9" orientation="portrait" r:id="rId23"/>
    </customSheetView>
    <customSheetView guid="{A5DFC301-5C67-4FC6-85AF-FDF62108DB8C}"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B08D60EB-17AC-43BC-A2EA-BCC34DA15115}" scale="85" showPageBreaks="1" hiddenColumns="1" view="pageBreakPreview">
      <selection activeCell="E16" sqref="E16"/>
      <pageMargins left="0.7" right="0.7" top="0.75" bottom="0.75" header="0.3" footer="0.3"/>
      <pageSetup paperSize="9" orientation="portrait" r:id="rId26"/>
    </customSheetView>
    <customSheetView guid="{BDED3506-9430-4352-8E58-74A02AA55749}" scale="70" showPageBreaks="1" hiddenColumns="1" topLeftCell="D1">
      <selection activeCell="T17" sqref="T17"/>
      <pageMargins left="0.7" right="0.7" top="0.75" bottom="0.75" header="0.3" footer="0.3"/>
      <pageSetup paperSize="9" orientation="portrait" r:id="rId27"/>
    </customSheetView>
    <customSheetView guid="{80AD08A8-345A-453A-A104-5E3DA1078B6F}" scale="70" showPageBreaks="1" hiddenColumns="1" view="pageBreakPreview">
      <selection activeCell="T10" sqref="T10"/>
      <pageMargins left="0.7" right="0.7" top="0.75" bottom="0.75" header="0.3" footer="0.3"/>
      <pageSetup paperSize="9" orientation="portrait" r:id="rId28"/>
    </customSheetView>
    <customSheetView guid="{BC0D032C-B7DF-4F2E-B1DC-6C55D32E50A7}" scale="70" showPageBreaks="1" hiddenColumns="1" view="pageBreakPreview">
      <selection activeCell="T10" sqref="T10"/>
      <pageMargins left="0.7" right="0.7" top="0.75" bottom="0.75" header="0.3" footer="0.3"/>
      <pageSetup paperSize="9" orientation="portrait" r:id="rId29"/>
    </customSheetView>
    <customSheetView guid="{F02E4BFF-91CB-4809-939D-2DEDB7A6D27E}" scale="70" showPageBreaks="1" hiddenColumns="1" topLeftCell="D1">
      <selection activeCell="O19" sqref="O19:O20"/>
      <pageMargins left="0.7" right="0.7" top="0.75" bottom="0.75" header="0.3" footer="0.3"/>
      <pageSetup paperSize="9" orientation="portrait" r:id="rId30"/>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31"/>
    </customSheetView>
    <customSheetView guid="{6AC0ED22-CCBF-444B-9F29-F3EDD4234483}" scale="70" showPageBreaks="1" hiddenColumns="1" view="pageBreakPreview">
      <selection activeCell="T10" sqref="T10"/>
      <pageMargins left="0.7" right="0.7" top="0.75" bottom="0.75" header="0.3" footer="0.3"/>
      <pageSetup paperSize="9" orientation="portrait" r:id="rId32"/>
    </customSheetView>
    <customSheetView guid="{78BEB479-57CC-4BBB-8F3F-73AA0BAD3F3D}" scale="70" showPageBreaks="1" hiddenColumns="1" view="pageBreakPreview">
      <selection activeCell="T10" sqref="T10"/>
      <pageMargins left="0.7" right="0.7" top="0.75" bottom="0.75" header="0.3" footer="0.3"/>
      <pageSetup paperSize="9" orientation="portrait" r:id="rId33"/>
    </customSheetView>
    <customSheetView guid="{4FCF4851-1FFB-4291-9E63-B5ADD52F8DBE}" scale="70" showPageBreaks="1" hiddenColumns="1" view="pageBreakPreview">
      <selection activeCell="H6" sqref="H6:I10"/>
      <pageMargins left="0.7" right="0.7" top="0.75" bottom="0.75" header="0.3" footer="0.3"/>
      <pageSetup paperSize="9" orientation="portrait" r:id="rId34"/>
    </customSheetView>
    <customSheetView guid="{F48E67D2-2C8C-4D86-A2A9-F44F569AC752}"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303" t="s">
        <v>1</v>
      </c>
      <c r="D2" s="303" t="s">
        <v>2</v>
      </c>
      <c r="E2" s="303" t="s">
        <v>3</v>
      </c>
      <c r="F2" s="303" t="s">
        <v>233</v>
      </c>
      <c r="G2" s="303" t="s">
        <v>4</v>
      </c>
      <c r="H2" s="305"/>
      <c r="I2" s="305"/>
      <c r="J2" s="305"/>
      <c r="K2" s="305"/>
      <c r="L2" s="305"/>
      <c r="M2" s="305"/>
      <c r="N2" s="305"/>
      <c r="O2" s="305"/>
      <c r="P2" s="305"/>
      <c r="Q2" s="305"/>
      <c r="R2" s="305"/>
      <c r="S2" s="305"/>
      <c r="T2" s="1"/>
    </row>
    <row r="3" spans="1:20" ht="119.25" customHeight="1" x14ac:dyDescent="0.25">
      <c r="A3" s="282"/>
      <c r="B3" s="282"/>
      <c r="C3" s="303"/>
      <c r="D3" s="304"/>
      <c r="E3" s="304"/>
      <c r="F3" s="304"/>
      <c r="G3" s="164" t="s">
        <v>5</v>
      </c>
      <c r="H3" s="164" t="s">
        <v>6</v>
      </c>
      <c r="I3" s="164" t="s">
        <v>7</v>
      </c>
      <c r="J3" s="164" t="s">
        <v>8</v>
      </c>
      <c r="K3" s="164" t="s">
        <v>9</v>
      </c>
      <c r="L3" s="164" t="s">
        <v>10</v>
      </c>
      <c r="M3" s="164" t="s">
        <v>11</v>
      </c>
      <c r="N3" s="164" t="s">
        <v>12</v>
      </c>
      <c r="O3" s="164" t="s">
        <v>13</v>
      </c>
      <c r="P3" s="164" t="s">
        <v>14</v>
      </c>
      <c r="Q3" s="164" t="s">
        <v>15</v>
      </c>
      <c r="R3" s="164" t="s">
        <v>16</v>
      </c>
      <c r="S3" s="164" t="s">
        <v>38</v>
      </c>
      <c r="T3" s="165"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6"/>
      <c r="B5" s="302" t="s">
        <v>215</v>
      </c>
      <c r="C5" s="302"/>
      <c r="D5" s="302"/>
      <c r="E5" s="302"/>
      <c r="F5" s="302"/>
      <c r="G5" s="302"/>
      <c r="H5" s="302"/>
      <c r="I5" s="302"/>
      <c r="J5" s="302"/>
      <c r="K5" s="302"/>
      <c r="L5" s="302"/>
      <c r="M5" s="302"/>
      <c r="N5" s="302"/>
      <c r="O5" s="302"/>
      <c r="P5" s="302"/>
      <c r="Q5" s="302"/>
      <c r="R5" s="302"/>
      <c r="S5" s="302"/>
      <c r="T5" s="302"/>
    </row>
    <row r="6" spans="1:20" customFormat="1" ht="45" x14ac:dyDescent="0.25">
      <c r="A6" s="150">
        <v>1</v>
      </c>
      <c r="B6" s="151" t="s">
        <v>19</v>
      </c>
      <c r="C6" s="152" t="s">
        <v>210</v>
      </c>
      <c r="D6" s="153" t="s">
        <v>211</v>
      </c>
      <c r="E6" s="154">
        <v>1040</v>
      </c>
      <c r="F6" s="155">
        <v>1030</v>
      </c>
      <c r="G6" s="156"/>
      <c r="H6" s="156"/>
      <c r="I6" s="156"/>
      <c r="J6" s="156"/>
      <c r="K6" s="153"/>
      <c r="L6" s="153"/>
      <c r="M6" s="153"/>
      <c r="N6" s="157"/>
      <c r="O6" s="156"/>
      <c r="P6" s="139"/>
      <c r="Q6" s="139"/>
      <c r="R6" s="194"/>
      <c r="S6" s="53"/>
      <c r="T6" s="18"/>
    </row>
    <row r="7" spans="1:20" customFormat="1" ht="75" x14ac:dyDescent="0.25">
      <c r="A7" s="150">
        <v>2</v>
      </c>
      <c r="B7" s="151" t="s">
        <v>23</v>
      </c>
      <c r="C7" s="152" t="s">
        <v>212</v>
      </c>
      <c r="D7" s="153" t="s">
        <v>28</v>
      </c>
      <c r="E7" s="157">
        <v>90.9</v>
      </c>
      <c r="F7" s="158">
        <v>91.5</v>
      </c>
      <c r="G7" s="156"/>
      <c r="H7" s="159"/>
      <c r="I7" s="156"/>
      <c r="J7" s="160"/>
      <c r="K7" s="157"/>
      <c r="L7" s="153"/>
      <c r="M7" s="157"/>
      <c r="N7" s="157"/>
      <c r="O7" s="156"/>
      <c r="P7" s="53"/>
      <c r="Q7" s="53"/>
      <c r="R7" s="194"/>
      <c r="S7" s="53"/>
      <c r="T7" s="18"/>
    </row>
    <row r="8" spans="1:20" customFormat="1" ht="81" customHeight="1" x14ac:dyDescent="0.25">
      <c r="A8" s="150">
        <v>3</v>
      </c>
      <c r="B8" s="151" t="s">
        <v>26</v>
      </c>
      <c r="C8" s="202" t="s">
        <v>226</v>
      </c>
      <c r="D8" s="153" t="s">
        <v>211</v>
      </c>
      <c r="E8" s="221" t="s">
        <v>82</v>
      </c>
      <c r="F8" s="158">
        <v>51</v>
      </c>
      <c r="G8" s="222"/>
      <c r="H8" s="222"/>
      <c r="I8" s="222"/>
      <c r="J8" s="222"/>
      <c r="K8" s="222"/>
      <c r="L8" s="222"/>
      <c r="M8" s="222"/>
      <c r="N8" s="222"/>
      <c r="O8" s="222"/>
      <c r="P8" s="221"/>
      <c r="Q8" s="221"/>
      <c r="R8" s="221"/>
      <c r="S8" s="53"/>
      <c r="T8" s="18"/>
    </row>
    <row r="9" spans="1:20" customFormat="1" ht="45" x14ac:dyDescent="0.25">
      <c r="A9" s="161">
        <v>4</v>
      </c>
      <c r="B9" s="162" t="s">
        <v>43</v>
      </c>
      <c r="C9" s="152" t="s">
        <v>213</v>
      </c>
      <c r="D9" s="153" t="s">
        <v>211</v>
      </c>
      <c r="E9" s="213">
        <v>21.6</v>
      </c>
      <c r="F9" s="214">
        <v>21.5</v>
      </c>
      <c r="G9" s="213"/>
      <c r="H9" s="213"/>
      <c r="I9" s="213"/>
      <c r="J9" s="213"/>
      <c r="K9" s="215"/>
      <c r="L9" s="215"/>
      <c r="M9" s="216"/>
      <c r="N9" s="216"/>
      <c r="O9" s="217"/>
      <c r="P9" s="218"/>
      <c r="Q9" s="218"/>
      <c r="R9" s="219"/>
      <c r="S9" s="220"/>
      <c r="T9" s="18"/>
    </row>
    <row r="10" spans="1:20" customFormat="1" ht="60" x14ac:dyDescent="0.25">
      <c r="A10" s="161">
        <v>5</v>
      </c>
      <c r="B10" s="162" t="s">
        <v>45</v>
      </c>
      <c r="C10" s="152" t="s">
        <v>214</v>
      </c>
      <c r="D10" s="153" t="s">
        <v>211</v>
      </c>
      <c r="E10" s="156">
        <v>240.9</v>
      </c>
      <c r="F10" s="163">
        <v>191</v>
      </c>
      <c r="G10" s="156"/>
      <c r="H10" s="156"/>
      <c r="I10" s="156"/>
      <c r="J10" s="156"/>
      <c r="K10" s="153"/>
      <c r="L10" s="153"/>
      <c r="M10" s="153"/>
      <c r="N10" s="153"/>
      <c r="O10" s="156"/>
      <c r="P10" s="194"/>
      <c r="Q10" s="194"/>
      <c r="R10" s="139"/>
      <c r="S10" s="53"/>
      <c r="T10" s="18"/>
    </row>
    <row r="11" spans="1:20" customFormat="1" ht="60" x14ac:dyDescent="0.25">
      <c r="A11" s="161">
        <v>6</v>
      </c>
      <c r="B11" s="162" t="s">
        <v>46</v>
      </c>
      <c r="C11" s="201" t="s">
        <v>225</v>
      </c>
      <c r="D11" s="153" t="s">
        <v>28</v>
      </c>
      <c r="E11" s="156">
        <v>100</v>
      </c>
      <c r="F11" s="163">
        <v>100</v>
      </c>
      <c r="G11" s="234"/>
      <c r="H11" s="234"/>
      <c r="I11" s="234"/>
      <c r="J11" s="234"/>
      <c r="K11" s="234"/>
      <c r="L11" s="234"/>
      <c r="M11" s="234"/>
      <c r="N11" s="234"/>
      <c r="O11" s="234"/>
      <c r="P11" s="203"/>
      <c r="Q11" s="203"/>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2"/>
    </customSheetView>
    <customSheetView guid="{62E99341-31CC-4B22-ACCE-D0C55385ECC0}" scale="55" showPageBreaks="1" hiddenColumns="1" view="pageBreakPreview">
      <selection activeCell="E8" sqref="E8"/>
      <pageMargins left="0.7" right="0.7" top="0.75" bottom="0.75" header="0.3" footer="0.3"/>
      <pageSetup paperSize="9" orientation="portrait" r:id="rId3"/>
    </customSheetView>
    <customSheetView guid="{E5A2ECE4-B75B-45A2-AE22-0D04E85CEB66}" scale="55" showPageBreaks="1" hiddenColumns="1" view="pageBreakPreview">
      <selection activeCell="E8" sqref="E8"/>
      <pageMargins left="0.7" right="0.7" top="0.75" bottom="0.75" header="0.3" footer="0.3"/>
      <pageSetup paperSize="9" orientation="portrait" r:id="rId4"/>
    </customSheetView>
    <customSheetView guid="{8E7CBF92-2A8A-4486-AE31-320A2A4BD935}" scale="55" showPageBreaks="1" hiddenColumns="1" view="pageBreakPreview">
      <selection activeCell="I6" sqref="I6:I11"/>
      <pageMargins left="0.7" right="0.7" top="0.75" bottom="0.75" header="0.3" footer="0.3"/>
      <pageSetup paperSize="9" orientation="portrait" r:id="rId5"/>
    </customSheetView>
    <customSheetView guid="{536E4AEA-F618-4F85-8552-BC1DB5601AA9}" scale="55" showPageBreaks="1" hiddenColumns="1" view="pageBreakPreview">
      <selection activeCell="I6" sqref="I6:I11"/>
      <pageMargins left="0.7" right="0.7" top="0.75" bottom="0.75" header="0.3" footer="0.3"/>
      <pageSetup paperSize="9" orientation="portrait" r:id="rId6"/>
    </customSheetView>
    <customSheetView guid="{2BD323B3-0AFD-4A0F-92BE-DE4822DF2931}" scale="55" showPageBreaks="1" hiddenColumns="1" view="pageBreakPreview">
      <selection activeCell="E8" sqref="E8"/>
      <pageMargins left="0.7" right="0.7" top="0.75" bottom="0.75" header="0.3" footer="0.3"/>
      <pageSetup paperSize="9" orientation="portrait" r:id="rId7"/>
    </customSheetView>
    <customSheetView guid="{29B41C1A-DE4D-4DEA-B90B-19C46C754CB5}" scale="55" showPageBreaks="1" hiddenColumns="1" view="pageBreakPreview">
      <selection activeCell="E8" sqref="E8"/>
      <pageMargins left="0.7" right="0.7" top="0.75" bottom="0.75" header="0.3" footer="0.3"/>
      <pageSetup paperSize="9" orientation="portrait" r:id="rId8"/>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9"/>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10"/>
    </customSheetView>
    <customSheetView guid="{BEF67C10-7FC6-4F33-B3F9-204F29E3E218}" scale="55" showPageBreaks="1" hiddenColumns="1" view="pageBreakPreview">
      <selection activeCell="E8" sqref="E8"/>
      <pageMargins left="0.7" right="0.7" top="0.75" bottom="0.75" header="0.3" footer="0.3"/>
      <pageSetup paperSize="9" orientation="portrait" r:id="rId11"/>
    </customSheetView>
    <customSheetView guid="{DBB9E7F6-7701-4D52-8273-C96C8672D403}" scale="55" showPageBreaks="1" hiddenColumns="1" view="pageBreakPreview">
      <selection activeCell="E8" sqref="E8"/>
      <pageMargins left="0.7" right="0.7" top="0.75" bottom="0.75" header="0.3" footer="0.3"/>
      <pageSetup paperSize="9" orientation="portrait" r:id="rId12"/>
    </customSheetView>
    <customSheetView guid="{73C3B9D4-9210-43F5-9883-0E949EA0E341}" scale="55" showPageBreaks="1" hiddenColumns="1" view="pageBreakPreview">
      <selection activeCell="I6" sqref="I6:I11"/>
      <pageMargins left="0.7" right="0.7" top="0.75" bottom="0.75" header="0.3" footer="0.3"/>
      <pageSetup paperSize="9" orientation="portrait" r:id="rId13"/>
    </customSheetView>
    <customSheetView guid="{459390C8-C5DF-49F1-A77C-C618340F3CD1}" scale="55" showPageBreaks="1" hiddenColumns="1" view="pageBreakPreview">
      <selection activeCell="E8" sqref="E8"/>
      <pageMargins left="0.7" right="0.7" top="0.75" bottom="0.75" header="0.3" footer="0.3"/>
      <pageSetup paperSize="9" orientation="portrait" r:id="rId14"/>
    </customSheetView>
    <customSheetView guid="{2632A833-96F5-4A25-97EB-81ED19BC2F66}" scale="55" showPageBreaks="1" hiddenColumns="1" view="pageBreakPreview">
      <selection activeCell="E8" sqref="E8"/>
      <pageMargins left="0.7" right="0.7" top="0.75" bottom="0.75" header="0.3" footer="0.3"/>
      <pageSetup paperSize="9" orientation="portrait" r:id="rId15"/>
    </customSheetView>
    <customSheetView guid="{5F1BE36F-0832-42CE-A3FC-1A76BC593CBA}" scale="55" showPageBreaks="1" hiddenColumns="1" view="pageBreakPreview">
      <selection activeCell="E8" sqref="E8"/>
      <pageMargins left="0.7" right="0.7" top="0.75" bottom="0.75" header="0.3" footer="0.3"/>
      <pageSetup paperSize="9" orientation="portrait" r:id="rId16"/>
    </customSheetView>
    <customSheetView guid="{7ECADF5B-4174-4035-8137-3D83A4A93CD5}" scale="55" showPageBreaks="1" hiddenColumns="1" view="pageBreakPreview">
      <selection activeCell="E8" sqref="E8"/>
      <pageMargins left="0.7" right="0.7" top="0.75" bottom="0.75" header="0.3" footer="0.3"/>
      <pageSetup paperSize="9" orientation="portrait" r:id="rId17"/>
    </customSheetView>
    <customSheetView guid="{6A6C9703-C16B-46D2-8CEE-AD24BCFE6CF3}" scale="55" showPageBreaks="1" hiddenColumns="1" view="pageBreakPreview">
      <selection activeCell="E8" sqref="E8"/>
      <pageMargins left="0.7" right="0.7" top="0.75" bottom="0.75" header="0.3" footer="0.3"/>
      <pageSetup paperSize="9" orientation="portrait" r:id="rId18"/>
    </customSheetView>
    <customSheetView guid="{06A69783-2FAA-4B05-9CD3-C97C7DF94659}" scale="55" showPageBreaks="1" hiddenColumns="1" view="pageBreakPreview">
      <selection activeCell="E8" sqref="E8"/>
      <pageMargins left="0.7" right="0.7" top="0.75" bottom="0.75" header="0.3" footer="0.3"/>
      <pageSetup paperSize="9" orientation="portrait" r:id="rId19"/>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20"/>
    </customSheetView>
    <customSheetView guid="{0A7892A9-C788-4A52-B70F-E061EF7EBA75}" scale="55" showPageBreaks="1" hiddenColumns="1" view="pageBreakPreview">
      <selection activeCell="E8" sqref="E8"/>
      <pageMargins left="0.7" right="0.7" top="0.75" bottom="0.75" header="0.3" footer="0.3"/>
      <pageSetup paperSize="9" orientation="portrait" r:id="rId21"/>
    </customSheetView>
    <customSheetView guid="{3A1AD47D-D360-494C-B851-D14B33F8032B}" scale="55" showPageBreaks="1" hiddenColumns="1" view="pageBreakPreview">
      <selection activeCell="E8" sqref="E8"/>
      <pageMargins left="0.7" right="0.7" top="0.75" bottom="0.75" header="0.3" footer="0.3"/>
      <pageSetup paperSize="9" orientation="portrait" r:id="rId22"/>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3"/>
    </customSheetView>
    <customSheetView guid="{A5DFC301-5C67-4FC6-85AF-FDF62108DB8C}" scale="55" showPageBreaks="1" hiddenColumns="1" view="pageBreakPreview">
      <selection activeCell="E8" sqref="E8"/>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B08D60EB-17AC-43BC-A2EA-BCC34DA15115}" scale="55" showPageBreaks="1" hiddenColumns="1" view="pageBreakPreview">
      <selection activeCell="E8" sqref="E8"/>
      <pageMargins left="0.7" right="0.7" top="0.75" bottom="0.75" header="0.3" footer="0.3"/>
      <pageSetup paperSize="9" orientation="portrait" r:id="rId2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27"/>
    </customSheetView>
    <customSheetView guid="{80AD08A8-345A-453A-A104-5E3DA1078B6F}" scale="55" showPageBreaks="1" hiddenColumns="1" view="pageBreakPreview">
      <selection activeCell="J10" sqref="J10"/>
      <pageMargins left="0.7" right="0.7" top="0.75" bottom="0.75" header="0.3" footer="0.3"/>
      <pageSetup paperSize="9" orientation="portrait" r:id="rId28"/>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29"/>
    </customSheetView>
    <customSheetView guid="{F02E4BFF-91CB-4809-939D-2DEDB7A6D27E}" scale="55" showPageBreaks="1" hiddenColumns="1" view="pageBreakPreview">
      <selection activeCell="E8" sqref="E8"/>
      <pageMargins left="0.7" right="0.7" top="0.75" bottom="0.75" header="0.3" footer="0.3"/>
      <pageSetup paperSize="9" orientation="portrait" r:id="rId30"/>
    </customSheetView>
    <customSheetView guid="{F1DC9DCC-06E3-4E7B-88AF-BCE58DCEC1FC}" scale="55" showPageBreaks="1" hiddenColumns="1" view="pageBreakPreview">
      <selection activeCell="F24" sqref="F22:F24"/>
      <pageMargins left="0.7" right="0.7" top="0.75" bottom="0.75" header="0.3" footer="0.3"/>
      <pageSetup paperSize="9" orientation="portrait" r:id="rId31"/>
    </customSheetView>
    <customSheetView guid="{6AC0ED22-CCBF-444B-9F29-F3EDD4234483}" scale="55" showPageBreaks="1" hiddenColumns="1" view="pageBreakPreview">
      <selection activeCell="E8" sqref="E8"/>
      <pageMargins left="0.7" right="0.7" top="0.75" bottom="0.75" header="0.3" footer="0.3"/>
      <pageSetup paperSize="9" orientation="portrait" r:id="rId32"/>
    </customSheetView>
    <customSheetView guid="{78BEB479-57CC-4BBB-8F3F-73AA0BAD3F3D}" scale="55" showPageBreaks="1" hiddenColumns="1" view="pageBreakPreview">
      <selection activeCell="E8" sqref="E8"/>
      <pageMargins left="0.7" right="0.7" top="0.75" bottom="0.75" header="0.3" footer="0.3"/>
      <pageSetup paperSize="9" orientation="portrait" r:id="rId33"/>
    </customSheetView>
    <customSheetView guid="{4FCF4851-1FFB-4291-9E63-B5ADD52F8DBE}" scale="55" showPageBreaks="1" hiddenColumns="1" view="pageBreakPreview">
      <selection activeCell="I6" sqref="I6:I11"/>
      <pageMargins left="0.7" right="0.7" top="0.75" bottom="0.75" header="0.3" footer="0.3"/>
      <pageSetup paperSize="9" orientation="portrait" r:id="rId34"/>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162</v>
      </c>
      <c r="C5" s="271"/>
      <c r="D5" s="271"/>
      <c r="E5" s="271"/>
      <c r="F5" s="271"/>
      <c r="G5" s="271"/>
      <c r="H5" s="271"/>
      <c r="I5" s="271"/>
      <c r="J5" s="271"/>
      <c r="K5" s="271"/>
      <c r="L5" s="271"/>
      <c r="M5" s="271"/>
      <c r="N5" s="271"/>
      <c r="O5" s="271"/>
      <c r="P5" s="271"/>
      <c r="Q5" s="271"/>
      <c r="R5" s="271"/>
      <c r="S5" s="271"/>
      <c r="T5" s="272"/>
    </row>
    <row r="6" spans="1:20" ht="47.25" x14ac:dyDescent="0.25">
      <c r="A6" s="24">
        <v>1</v>
      </c>
      <c r="B6" s="17" t="s">
        <v>19</v>
      </c>
      <c r="C6" s="8" t="s">
        <v>163</v>
      </c>
      <c r="D6" s="23" t="s">
        <v>25</v>
      </c>
      <c r="E6" s="23">
        <v>1</v>
      </c>
      <c r="F6" s="10">
        <v>1</v>
      </c>
      <c r="G6" s="55"/>
      <c r="H6" s="87"/>
      <c r="I6" s="87"/>
      <c r="J6" s="115"/>
      <c r="K6" s="115"/>
      <c r="L6" s="23"/>
      <c r="M6" s="23"/>
      <c r="N6" s="138"/>
      <c r="O6" s="23"/>
      <c r="P6" s="189"/>
      <c r="Q6" s="189"/>
      <c r="R6" s="195"/>
      <c r="S6" s="11"/>
      <c r="T6" s="8"/>
    </row>
    <row r="7" spans="1:20" ht="78.75" x14ac:dyDescent="0.25">
      <c r="A7" s="24">
        <v>2</v>
      </c>
      <c r="B7" s="17" t="s">
        <v>23</v>
      </c>
      <c r="C7" s="8" t="s">
        <v>164</v>
      </c>
      <c r="D7" s="23" t="s">
        <v>28</v>
      </c>
      <c r="E7" s="23">
        <v>100</v>
      </c>
      <c r="F7" s="10">
        <v>100</v>
      </c>
      <c r="G7" s="55"/>
      <c r="H7" s="87"/>
      <c r="I7" s="87"/>
      <c r="J7" s="115"/>
      <c r="K7" s="115"/>
      <c r="L7" s="130"/>
      <c r="M7" s="130"/>
      <c r="N7" s="138"/>
      <c r="O7" s="142"/>
      <c r="P7" s="189"/>
      <c r="Q7" s="189"/>
      <c r="R7" s="195"/>
      <c r="S7" s="11"/>
      <c r="T7" s="8"/>
    </row>
    <row r="8" spans="1:20" ht="112.5" customHeight="1" x14ac:dyDescent="0.25">
      <c r="A8" s="41">
        <v>3</v>
      </c>
      <c r="B8" s="17" t="s">
        <v>26</v>
      </c>
      <c r="C8" s="8" t="s">
        <v>165</v>
      </c>
      <c r="D8" s="23" t="s">
        <v>28</v>
      </c>
      <c r="E8" s="23">
        <v>100</v>
      </c>
      <c r="F8" s="10">
        <v>100</v>
      </c>
      <c r="G8" s="55"/>
      <c r="H8" s="87"/>
      <c r="I8" s="87"/>
      <c r="J8" s="115"/>
      <c r="K8" s="115"/>
      <c r="L8" s="130"/>
      <c r="M8" s="130"/>
      <c r="N8" s="138"/>
      <c r="O8" s="142"/>
      <c r="P8" s="189"/>
      <c r="Q8" s="189"/>
      <c r="R8" s="199"/>
      <c r="S8" s="40"/>
      <c r="T8" s="40"/>
    </row>
    <row r="9" spans="1:20" ht="47.25" x14ac:dyDescent="0.25">
      <c r="A9" s="25">
        <v>4</v>
      </c>
      <c r="B9" s="13" t="s">
        <v>43</v>
      </c>
      <c r="C9" s="8" t="s">
        <v>166</v>
      </c>
      <c r="D9" s="23" t="s">
        <v>28</v>
      </c>
      <c r="E9" s="23">
        <v>100</v>
      </c>
      <c r="F9" s="10">
        <v>100</v>
      </c>
      <c r="G9" s="55"/>
      <c r="H9" s="87"/>
      <c r="I9" s="87"/>
      <c r="J9" s="115"/>
      <c r="K9" s="115"/>
      <c r="L9" s="130"/>
      <c r="M9" s="130"/>
      <c r="N9" s="138"/>
      <c r="O9" s="142"/>
      <c r="P9" s="189"/>
      <c r="Q9" s="189"/>
      <c r="R9" s="195"/>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F8" sqref="F8"/>
      <pageMargins left="0.7" right="0.7" top="0.75" bottom="0.75" header="0.3" footer="0.3"/>
      <pageSetup paperSize="9" orientation="portrait" r:id="rId2"/>
    </customSheetView>
    <customSheetView guid="{62E99341-31CC-4B22-ACCE-D0C55385ECC0}" scale="55" showPageBreaks="1" hiddenColumns="1" view="pageBreakPreview">
      <selection activeCell="F8" sqref="F8"/>
      <pageMargins left="0.7" right="0.7" top="0.75" bottom="0.75" header="0.3" footer="0.3"/>
      <pageSetup paperSize="9" orientation="portrait" r:id="rId3"/>
    </customSheetView>
    <customSheetView guid="{E5A2ECE4-B75B-45A2-AE22-0D04E85CEB66}" scale="55" showPageBreaks="1" hiddenColumns="1" view="pageBreakPreview">
      <selection activeCell="F8" sqref="F8"/>
      <pageMargins left="0.7" right="0.7" top="0.75" bottom="0.75" header="0.3" footer="0.3"/>
      <pageSetup paperSize="9" orientation="portrait" r:id="rId4"/>
    </customSheetView>
    <customSheetView guid="{8E7CBF92-2A8A-4486-AE31-320A2A4BD935}" scale="50" showPageBreaks="1" hiddenColumns="1" view="pageBreakPreview">
      <selection activeCell="L9" sqref="L9"/>
      <pageMargins left="0.7" right="0.7" top="0.75" bottom="0.75" header="0.3" footer="0.3"/>
      <pageSetup paperSize="9" orientation="portrait" r:id="rId5"/>
    </customSheetView>
    <customSheetView guid="{536E4AEA-F618-4F85-8552-BC1DB5601AA9}" scale="55" showPageBreaks="1" hiddenColumns="1" view="pageBreakPreview">
      <selection activeCell="H6" sqref="H6:I9"/>
      <pageMargins left="0.7" right="0.7" top="0.75" bottom="0.75" header="0.3" footer="0.3"/>
      <pageSetup paperSize="9" orientation="portrait" r:id="rId6"/>
    </customSheetView>
    <customSheetView guid="{2BD323B3-0AFD-4A0F-92BE-DE4822DF2931}" scale="55" showPageBreaks="1" hiddenColumns="1" view="pageBreakPreview">
      <selection activeCell="F8" sqref="F8"/>
      <pageMargins left="0.7" right="0.7" top="0.75" bottom="0.75" header="0.3" footer="0.3"/>
      <pageSetup paperSize="9" orientation="portrait" r:id="rId7"/>
    </customSheetView>
    <customSheetView guid="{29B41C1A-DE4D-4DEA-B90B-19C46C754CB5}" scale="55" showPageBreaks="1" hiddenColumns="1" view="pageBreakPreview">
      <selection activeCell="F8" sqref="F8"/>
      <pageMargins left="0.7" right="0.7" top="0.75" bottom="0.75" header="0.3" footer="0.3"/>
      <pageSetup paperSize="9" orientation="portrait" r:id="rId8"/>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9"/>
    </customSheetView>
    <customSheetView guid="{CC311ED5-8E9A-4A74-AF81-E2B2B6EAD85B}" scale="55" showPageBreaks="1" hiddenColumns="1" view="pageBreakPreview">
      <selection activeCell="H6" sqref="H6:I9"/>
      <pageMargins left="0.7" right="0.7" top="0.75" bottom="0.75" header="0.3" footer="0.3"/>
      <pageSetup paperSize="9" orientation="portrait" r:id="rId10"/>
    </customSheetView>
    <customSheetView guid="{BEF67C10-7FC6-4F33-B3F9-204F29E3E218}" scale="55" showPageBreaks="1" hiddenColumns="1" view="pageBreakPreview">
      <selection activeCell="F8" sqref="F8"/>
      <pageMargins left="0.7" right="0.7" top="0.75" bottom="0.75" header="0.3" footer="0.3"/>
      <pageSetup paperSize="9" orientation="portrait" r:id="rId11"/>
    </customSheetView>
    <customSheetView guid="{DBB9E7F6-7701-4D52-8273-C96C8672D403}" showPageBreaks="1" hiddenColumns="1" view="pageBreakPreview" topLeftCell="J1">
      <selection activeCell="O8" sqref="O8"/>
      <pageMargins left="0.7" right="0.7" top="0.75" bottom="0.75" header="0.3" footer="0.3"/>
      <pageSetup paperSize="9" orientation="portrait" r:id="rId12"/>
    </customSheetView>
    <customSheetView guid="{73C3B9D4-9210-43F5-9883-0E949EA0E341}" scale="55" showPageBreaks="1" hiddenColumns="1" view="pageBreakPreview">
      <selection activeCell="H6" sqref="H6:I9"/>
      <pageMargins left="0.7" right="0.7" top="0.75" bottom="0.75" header="0.3" footer="0.3"/>
      <pageSetup paperSize="9" orientation="portrait" r:id="rId13"/>
    </customSheetView>
    <customSheetView guid="{459390C8-C5DF-49F1-A77C-C618340F3CD1}" scale="55" showPageBreaks="1" hiddenColumns="1" view="pageBreakPreview">
      <selection activeCell="F8" sqref="F8"/>
      <pageMargins left="0.7" right="0.7" top="0.75" bottom="0.75" header="0.3" footer="0.3"/>
      <pageSetup paperSize="9" orientation="portrait" r:id="rId14"/>
    </customSheetView>
    <customSheetView guid="{2632A833-96F5-4A25-97EB-81ED19BC2F66}" scale="55" showPageBreaks="1" hiddenColumns="1" view="pageBreakPreview">
      <selection activeCell="F8" sqref="F8"/>
      <pageMargins left="0.7" right="0.7" top="0.75" bottom="0.75" header="0.3" footer="0.3"/>
      <pageSetup paperSize="9" orientation="portrait" r:id="rId15"/>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F8" sqref="F8"/>
      <pageMargins left="0.7" right="0.7" top="0.75" bottom="0.75" header="0.3" footer="0.3"/>
      <pageSetup paperSize="9" orientation="portrait" r:id="rId17"/>
    </customSheetView>
    <customSheetView guid="{6A6C9703-C16B-46D2-8CEE-AD24BCFE6CF3}" scale="55" showPageBreaks="1" hiddenColumns="1" view="pageBreakPreview">
      <selection activeCell="F8" sqref="F8"/>
      <pageMargins left="0.7" right="0.7" top="0.75" bottom="0.75" header="0.3" footer="0.3"/>
      <pageSetup paperSize="9" orientation="portrait" r:id="rId18"/>
    </customSheetView>
    <customSheetView guid="{06A69783-2FAA-4B05-9CD3-C97C7DF94659}" scale="55" showPageBreaks="1" hiddenColumns="1" view="pageBreakPreview">
      <selection activeCell="F8" sqref="F8"/>
      <pageMargins left="0.7" right="0.7" top="0.75" bottom="0.75" header="0.3" footer="0.3"/>
      <pageSetup paperSize="9" orientation="portrait" r:id="rId19"/>
    </customSheetView>
    <customSheetView guid="{E82CE51D-E642-4881-A0F3-F33C1C34AFA1}" scale="55" showPageBreaks="1" hiddenColumns="1" view="pageBreakPreview">
      <selection activeCell="F8" sqref="F8"/>
      <pageMargins left="0.7" right="0.7" top="0.75" bottom="0.75" header="0.3" footer="0.3"/>
      <pageSetup paperSize="9" orientation="portrait" r:id="rId20"/>
    </customSheetView>
    <customSheetView guid="{0A7892A9-C788-4A52-B70F-E061EF7EBA75}" scale="55" showPageBreaks="1" hiddenColumns="1" view="pageBreakPreview">
      <selection activeCell="F8" sqref="F8"/>
      <pageMargins left="0.7" right="0.7" top="0.75" bottom="0.75" header="0.3" footer="0.3"/>
      <pageSetup paperSize="9" orientation="portrait" r:id="rId21"/>
    </customSheetView>
    <customSheetView guid="{3A1AD47D-D360-494C-B851-D14B33F8032B}" scale="55" showPageBreaks="1" hiddenColumns="1" view="pageBreakPreview">
      <selection activeCell="F8" sqref="F8"/>
      <pageMargins left="0.7" right="0.7" top="0.75" bottom="0.75" header="0.3" footer="0.3"/>
      <pageSetup paperSize="9" orientation="portrait" r:id="rId22"/>
    </customSheetView>
    <customSheetView guid="{DC2E917C-7EDA-4B90-B3FB-550D32D31915}" scale="55" showPageBreaks="1" hiddenColumns="1" view="pageBreakPreview">
      <selection activeCell="F8" sqref="F8"/>
      <pageMargins left="0.7" right="0.7" top="0.75" bottom="0.75" header="0.3" footer="0.3"/>
      <pageSetup paperSize="9" orientation="portrait" r:id="rId23"/>
    </customSheetView>
    <customSheetView guid="{A5DFC301-5C67-4FC6-85AF-FDF62108DB8C}"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B08D60EB-17AC-43BC-A2EA-BCC34DA15115}" showPageBreaks="1" hiddenColumns="1" view="pageBreakPreview" topLeftCell="G1">
      <selection activeCell="T8" sqref="T8"/>
      <pageMargins left="0.7" right="0.7" top="0.75" bottom="0.75" header="0.3" footer="0.3"/>
      <pageSetup paperSize="9" orientation="portrait" r:id="rId2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27"/>
    </customSheetView>
    <customSheetView guid="{80AD08A8-345A-453A-A104-5E3DA1078B6F}" scale="55" showPageBreaks="1" hiddenColumns="1" view="pageBreakPreview">
      <selection activeCell="F8" sqref="F8"/>
      <pageMargins left="0.7" right="0.7" top="0.75" bottom="0.75" header="0.3" footer="0.3"/>
      <pageSetup paperSize="9" orientation="portrait" r:id="rId28"/>
    </customSheetView>
    <customSheetView guid="{BC0D032C-B7DF-4F2E-B1DC-6C55D32E50A7}" scale="55" showPageBreaks="1" hiddenColumns="1" view="pageBreakPreview">
      <selection activeCell="F8" sqref="F8"/>
      <pageMargins left="0.7" right="0.7" top="0.75" bottom="0.75" header="0.3" footer="0.3"/>
      <pageSetup paperSize="9" orientation="portrait" r:id="rId29"/>
    </customSheetView>
    <customSheetView guid="{F02E4BFF-91CB-4809-939D-2DEDB7A6D27E}" scale="55" showPageBreaks="1" hiddenColumns="1" view="pageBreakPreview">
      <selection activeCell="F8" sqref="F8"/>
      <pageMargins left="0.7" right="0.7" top="0.75" bottom="0.75" header="0.3" footer="0.3"/>
      <pageSetup paperSize="9" orientation="portrait" r:id="rId30"/>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31"/>
    </customSheetView>
    <customSheetView guid="{6AC0ED22-CCBF-444B-9F29-F3EDD4234483}" scale="55" showPageBreaks="1" hiddenColumns="1" view="pageBreakPreview">
      <selection activeCell="F8" sqref="F8"/>
      <pageMargins left="0.7" right="0.7" top="0.75" bottom="0.75" header="0.3" footer="0.3"/>
      <pageSetup paperSize="9" orientation="portrait" r:id="rId32"/>
    </customSheetView>
    <customSheetView guid="{78BEB479-57CC-4BBB-8F3F-73AA0BAD3F3D}" scale="55" showPageBreaks="1" hiddenColumns="1" view="pageBreakPreview">
      <selection activeCell="F8" sqref="F8"/>
      <pageMargins left="0.7" right="0.7" top="0.75" bottom="0.75" header="0.3" footer="0.3"/>
      <pageSetup paperSize="9" orientation="portrait" r:id="rId33"/>
    </customSheetView>
    <customSheetView guid="{4FCF4851-1FFB-4291-9E63-B5ADD52F8DBE}" showPageBreaks="1" hiddenColumns="1" view="pageBreakPreview" topLeftCell="J1">
      <selection activeCell="R7" sqref="R7"/>
      <pageMargins left="0.7" right="0.7" top="0.75" bottom="0.75" header="0.3" footer="0.3"/>
      <pageSetup paperSize="9" orientation="portrait" r:id="rId34"/>
    </customSheetView>
    <customSheetView guid="{F48E67D2-2C8C-4D86-A2A9-F44F569AC752}"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184</v>
      </c>
      <c r="C5" s="271"/>
      <c r="D5" s="271"/>
      <c r="E5" s="271"/>
      <c r="F5" s="271"/>
      <c r="G5" s="271"/>
      <c r="H5" s="271"/>
      <c r="I5" s="271"/>
      <c r="J5" s="271"/>
      <c r="K5" s="271"/>
      <c r="L5" s="271"/>
      <c r="M5" s="271"/>
      <c r="N5" s="271"/>
      <c r="O5" s="271"/>
      <c r="P5" s="271"/>
      <c r="Q5" s="271"/>
      <c r="R5" s="271"/>
      <c r="S5" s="271"/>
      <c r="T5" s="272"/>
    </row>
    <row r="6" spans="1:20" ht="81.75" customHeight="1" x14ac:dyDescent="0.25">
      <c r="A6" s="24">
        <v>1</v>
      </c>
      <c r="B6" s="17" t="s">
        <v>19</v>
      </c>
      <c r="C6" s="8" t="s">
        <v>168</v>
      </c>
      <c r="D6" s="23" t="s">
        <v>167</v>
      </c>
      <c r="E6" s="23">
        <v>0.56999999999999995</v>
      </c>
      <c r="F6" s="85">
        <v>0.56999999999999995</v>
      </c>
      <c r="G6" s="57" t="s">
        <v>82</v>
      </c>
      <c r="H6" s="57" t="s">
        <v>82</v>
      </c>
      <c r="I6" s="83"/>
      <c r="J6" s="98"/>
      <c r="K6" s="104"/>
      <c r="L6" s="141"/>
      <c r="M6" s="141"/>
      <c r="N6" s="143"/>
      <c r="O6" s="141"/>
      <c r="P6" s="194"/>
      <c r="Q6" s="194"/>
      <c r="R6" s="194"/>
      <c r="S6" s="27" t="e">
        <f>#REF!</f>
        <v>#REF!</v>
      </c>
      <c r="T6" s="69" t="s">
        <v>283</v>
      </c>
    </row>
    <row r="7" spans="1:20" ht="69.75" customHeight="1" x14ac:dyDescent="0.25">
      <c r="A7" s="24">
        <v>2</v>
      </c>
      <c r="B7" s="17" t="s">
        <v>23</v>
      </c>
      <c r="C7" s="8" t="s">
        <v>169</v>
      </c>
      <c r="D7" s="23" t="s">
        <v>148</v>
      </c>
      <c r="E7" s="23">
        <v>240</v>
      </c>
      <c r="F7" s="21">
        <v>360</v>
      </c>
      <c r="G7" s="57" t="s">
        <v>82</v>
      </c>
      <c r="H7" s="57" t="s">
        <v>82</v>
      </c>
      <c r="I7" s="83"/>
      <c r="J7" s="13"/>
      <c r="K7" s="13"/>
      <c r="L7" s="13"/>
      <c r="M7" s="13"/>
      <c r="N7" s="13"/>
      <c r="O7" s="141"/>
      <c r="P7" s="33"/>
      <c r="Q7" s="33"/>
      <c r="R7" s="194"/>
      <c r="S7" s="27" t="e">
        <f>#REF!</f>
        <v>#REF!</v>
      </c>
      <c r="T7" s="69" t="s">
        <v>284</v>
      </c>
    </row>
    <row r="8" spans="1:20" ht="57.75" customHeight="1" x14ac:dyDescent="0.25">
      <c r="A8" s="24">
        <v>3</v>
      </c>
      <c r="B8" s="17" t="s">
        <v>26</v>
      </c>
      <c r="C8" s="8" t="s">
        <v>170</v>
      </c>
      <c r="D8" s="23" t="s">
        <v>171</v>
      </c>
      <c r="E8" s="23">
        <v>56</v>
      </c>
      <c r="F8" s="21">
        <v>56</v>
      </c>
      <c r="G8" s="57" t="s">
        <v>82</v>
      </c>
      <c r="H8" s="57" t="s">
        <v>82</v>
      </c>
      <c r="I8" s="83"/>
      <c r="J8" s="98"/>
      <c r="K8" s="104"/>
      <c r="L8" s="13"/>
      <c r="M8" s="13"/>
      <c r="N8" s="13"/>
      <c r="O8" s="13"/>
      <c r="P8" s="33"/>
      <c r="Q8" s="139"/>
      <c r="R8" s="139"/>
      <c r="S8" s="27" t="e">
        <f>#REF!</f>
        <v>#REF!</v>
      </c>
      <c r="T8" s="69" t="s">
        <v>285</v>
      </c>
    </row>
    <row r="9" spans="1:20" ht="56.25" customHeight="1" x14ac:dyDescent="0.25">
      <c r="A9" s="25">
        <v>4</v>
      </c>
      <c r="B9" s="13" t="s">
        <v>43</v>
      </c>
      <c r="C9" s="8" t="s">
        <v>172</v>
      </c>
      <c r="D9" s="23" t="s">
        <v>90</v>
      </c>
      <c r="E9" s="23">
        <v>2</v>
      </c>
      <c r="F9" s="21">
        <v>1</v>
      </c>
      <c r="G9" s="57" t="s">
        <v>82</v>
      </c>
      <c r="H9" s="57" t="s">
        <v>82</v>
      </c>
      <c r="I9" s="83"/>
      <c r="J9" s="98"/>
      <c r="K9" s="104"/>
      <c r="L9" s="129"/>
      <c r="M9" s="13"/>
      <c r="N9" s="13"/>
      <c r="O9" s="13"/>
      <c r="P9" s="54"/>
      <c r="Q9" s="54"/>
      <c r="R9" s="54"/>
      <c r="S9" s="27" t="e">
        <f>#REF!</f>
        <v>#REF!</v>
      </c>
      <c r="T9" s="69" t="s">
        <v>286</v>
      </c>
    </row>
    <row r="10" spans="1:20" ht="94.5" customHeight="1" x14ac:dyDescent="0.25">
      <c r="A10" s="25">
        <v>5</v>
      </c>
      <c r="B10" s="13" t="s">
        <v>45</v>
      </c>
      <c r="C10" s="8" t="s">
        <v>173</v>
      </c>
      <c r="D10" s="23" t="s">
        <v>28</v>
      </c>
      <c r="E10" s="23">
        <v>100</v>
      </c>
      <c r="F10" s="21">
        <v>100</v>
      </c>
      <c r="G10" s="57" t="s">
        <v>82</v>
      </c>
      <c r="H10" s="57" t="s">
        <v>82</v>
      </c>
      <c r="I10" s="83"/>
      <c r="J10" s="141"/>
      <c r="K10" s="141"/>
      <c r="L10" s="141"/>
      <c r="M10" s="141"/>
      <c r="N10" s="141"/>
      <c r="O10" s="141"/>
      <c r="P10" s="194"/>
      <c r="Q10" s="194"/>
      <c r="R10" s="54"/>
      <c r="S10" s="27" t="e">
        <f>#REF!</f>
        <v>#REF!</v>
      </c>
      <c r="T10" s="69" t="s">
        <v>287</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2"/>
    </customSheetView>
    <customSheetView guid="{62E99341-31CC-4B22-ACCE-D0C55385ECC0}" showPageBreaks="1" hiddenColumns="1" view="pageBreakPreview">
      <selection activeCell="T9" sqref="T9"/>
      <pageMargins left="0.7" right="0.7" top="0.75" bottom="0.75" header="0.3" footer="0.3"/>
      <pageSetup paperSize="9" orientation="portrait" r:id="rId3"/>
    </customSheetView>
    <customSheetView guid="{E5A2ECE4-B75B-45A2-AE22-0D04E85CEB66}" showPageBreaks="1" hiddenColumns="1" view="pageBreakPreview">
      <selection activeCell="T9" sqref="T9"/>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howPageBreaks="1" hiddenColumns="1" view="pageBreakPreview">
      <selection activeCell="T9" sqref="T9"/>
      <pageMargins left="0.7" right="0.7" top="0.75" bottom="0.75" header="0.3" footer="0.3"/>
      <pageSetup paperSize="9" orientation="portrait" r:id="rId7"/>
    </customSheetView>
    <customSheetView guid="{29B41C1A-DE4D-4DEA-B90B-19C46C754CB5}" showPageBreaks="1" hiddenColumns="1" view="pageBreakPreview">
      <selection activeCell="T9" sqref="T9"/>
      <pageMargins left="0.7" right="0.7" top="0.75" bottom="0.75" header="0.3" footer="0.3"/>
      <pageSetup paperSize="9" orientation="portrait" r:id="rId8"/>
    </customSheetView>
    <customSheetView guid="{AA1E88D6-B765-4D8A-BB20-FCE31C48857F}" showPageBreaks="1" hiddenColumns="1" view="pageBreakPreview">
      <selection activeCell="T9" sqref="T9"/>
      <pageMargins left="0.7" right="0.7" top="0.75" bottom="0.75" header="0.3" footer="0.3"/>
      <pageSetup paperSize="9" orientation="portrait" r:id="rId9"/>
    </customSheetView>
    <customSheetView guid="{CC311ED5-8E9A-4A74-AF81-E2B2B6EAD85B}" showPageBreaks="1" hiddenColumns="1" view="pageBreakPreview" topLeftCell="D2">
      <selection activeCell="Q10" sqref="Q10"/>
      <pageMargins left="0.7" right="0.7" top="0.75" bottom="0.75" header="0.3" footer="0.3"/>
      <pageSetup paperSize="9" orientation="portrait" r:id="rId10"/>
    </customSheetView>
    <customSheetView guid="{BEF67C10-7FC6-4F33-B3F9-204F29E3E218}" showPageBreaks="1" hiddenColumns="1" view="pageBreakPreview">
      <selection activeCell="T9" sqref="T9"/>
      <pageMargins left="0.7" right="0.7" top="0.75" bottom="0.75" header="0.3" footer="0.3"/>
      <pageSetup paperSize="9" orientation="portrait" r:id="rId11"/>
    </customSheetView>
    <customSheetView guid="{DBB9E7F6-7701-4D52-8273-C96C8672D403}" showPageBreaks="1" hiddenColumns="1" view="pageBreakPreview">
      <selection activeCell="T9" sqref="T9"/>
      <pageMargins left="0.7" right="0.7" top="0.75" bottom="0.75" header="0.3" footer="0.3"/>
      <pageSetup paperSize="9" orientation="portrait" r:id="rId12"/>
    </customSheetView>
    <customSheetView guid="{73C3B9D4-9210-43F5-9883-0E949EA0E341}" scale="55" showPageBreaks="1" hiddenColumns="1" view="pageBreakPreview">
      <selection activeCell="F12" sqref="F12"/>
      <pageMargins left="0.7" right="0.7" top="0.75" bottom="0.75" header="0.3" footer="0.3"/>
      <pageSetup paperSize="9" orientation="portrait" r:id="rId13"/>
    </customSheetView>
    <customSheetView guid="{459390C8-C5DF-49F1-A77C-C618340F3CD1}" showPageBreaks="1" hiddenColumns="1" view="pageBreakPreview">
      <selection activeCell="T9" sqref="T9"/>
      <pageMargins left="0.7" right="0.7" top="0.75" bottom="0.75" header="0.3" footer="0.3"/>
      <pageSetup paperSize="9" orientation="portrait" r:id="rId14"/>
    </customSheetView>
    <customSheetView guid="{2632A833-96F5-4A25-97EB-81ED19BC2F66}" showPageBreaks="1" hiddenColumns="1" view="pageBreakPreview">
      <selection activeCell="T9" sqref="T9"/>
      <pageMargins left="0.7" right="0.7" top="0.75" bottom="0.75" header="0.3" footer="0.3"/>
      <pageSetup paperSize="9" orientation="portrait" r:id="rId15"/>
    </customSheetView>
    <customSheetView guid="{5F1BE36F-0832-42CE-A3FC-1A76BC593CBA}" showPageBreaks="1" hiddenColumns="1" view="pageBreakPreview" topLeftCell="T4">
      <selection activeCell="T9" sqref="T9"/>
      <pageMargins left="0.7" right="0.7" top="0.75" bottom="0.75" header="0.3" footer="0.3"/>
      <pageSetup paperSize="9" orientation="portrait" r:id="rId16"/>
    </customSheetView>
    <customSheetView guid="{7ECADF5B-4174-4035-8137-3D83A4A93CD5}" showPageBreaks="1" hiddenColumns="1" view="pageBreakPreview">
      <selection activeCell="T9" sqref="T9"/>
      <pageMargins left="0.7" right="0.7" top="0.75" bottom="0.75" header="0.3" footer="0.3"/>
      <pageSetup paperSize="9" orientation="portrait" r:id="rId17"/>
    </customSheetView>
    <customSheetView guid="{6A6C9703-C16B-46D2-8CEE-AD24BCFE6CF3}" showPageBreaks="1" hiddenColumns="1" view="pageBreakPreview" topLeftCell="A2">
      <selection activeCell="M9" sqref="M9"/>
      <pageMargins left="0.7" right="0.7" top="0.75" bottom="0.75" header="0.3" footer="0.3"/>
      <pageSetup paperSize="9" orientation="portrait" r:id="rId18"/>
    </customSheetView>
    <customSheetView guid="{06A69783-2FAA-4B05-9CD3-C97C7DF94659}" showPageBreaks="1" hiddenColumns="1" view="pageBreakPreview">
      <selection activeCell="T9" sqref="T9"/>
      <pageMargins left="0.7" right="0.7" top="0.75" bottom="0.75" header="0.3" footer="0.3"/>
      <pageSetup paperSize="9" orientation="portrait" r:id="rId19"/>
    </customSheetView>
    <customSheetView guid="{E82CE51D-E642-4881-A0F3-F33C1C34AFA1}" showPageBreaks="1" hiddenColumns="1" view="pageBreakPreview">
      <selection activeCell="T9" sqref="T9"/>
      <pageMargins left="0.7" right="0.7" top="0.75" bottom="0.75" header="0.3" footer="0.3"/>
      <pageSetup paperSize="9" orientation="portrait" r:id="rId20"/>
    </customSheetView>
    <customSheetView guid="{0A7892A9-C788-4A52-B70F-E061EF7EBA75}" showPageBreaks="1" hiddenColumns="1" view="pageBreakPreview">
      <selection activeCell="T9" sqref="T9"/>
      <pageMargins left="0.7" right="0.7" top="0.75" bottom="0.75" header="0.3" footer="0.3"/>
      <pageSetup paperSize="9" orientation="portrait" r:id="rId21"/>
    </customSheetView>
    <customSheetView guid="{3A1AD47D-D360-494C-B851-D14B33F8032B}" showPageBreaks="1" hiddenColumns="1" view="pageBreakPreview">
      <selection activeCell="M9" sqref="M9"/>
      <pageMargins left="0.7" right="0.7" top="0.75" bottom="0.75" header="0.3" footer="0.3"/>
      <pageSetup paperSize="9" orientation="portrait" r:id="rId22"/>
    </customSheetView>
    <customSheetView guid="{DC2E917C-7EDA-4B90-B3FB-550D32D31915}" showPageBreaks="1" hiddenColumns="1" view="pageBreakPreview">
      <selection activeCell="T9" sqref="T9"/>
      <pageMargins left="0.7" right="0.7" top="0.75" bottom="0.75" header="0.3" footer="0.3"/>
      <pageSetup paperSize="9" orientation="portrait" r:id="rId23"/>
    </customSheetView>
    <customSheetView guid="{A5DFC301-5C67-4FC6-85AF-FDF62108DB8C}" showPageBreaks="1" hiddenColumns="1" view="pageBreakPreview">
      <selection activeCell="T16" sqref="T16"/>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B08D60EB-17AC-43BC-A2EA-BCC34DA15115}" showPageBreaks="1" hiddenColumns="1" view="pageBreakPreview">
      <selection activeCell="O10" sqref="O10"/>
      <pageMargins left="0.7" right="0.7" top="0.75" bottom="0.75" header="0.3" footer="0.3"/>
      <pageSetup paperSize="9" orientation="portrait" r:id="rId26"/>
    </customSheetView>
    <customSheetView guid="{BDED3506-9430-4352-8E58-74A02AA55749}" showPageBreaks="1" hiddenColumns="1" view="pageBreakPreview">
      <selection activeCell="T9" sqref="T9"/>
      <pageMargins left="0.7" right="0.7" top="0.75" bottom="0.75" header="0.3" footer="0.3"/>
      <pageSetup paperSize="9" orientation="portrait" r:id="rId27"/>
    </customSheetView>
    <customSheetView guid="{80AD08A8-345A-453A-A104-5E3DA1078B6F}" showPageBreaks="1" hiddenColumns="1" view="pageBreakPreview">
      <selection activeCell="T9" sqref="T9"/>
      <pageMargins left="0.7" right="0.7" top="0.75" bottom="0.75" header="0.3" footer="0.3"/>
      <pageSetup paperSize="9" orientation="portrait" r:id="rId28"/>
    </customSheetView>
    <customSheetView guid="{BC0D032C-B7DF-4F2E-B1DC-6C55D32E50A7}" showPageBreaks="1" hiddenColumns="1" view="pageBreakPreview">
      <selection activeCell="T9" sqref="T9"/>
      <pageMargins left="0.7" right="0.7" top="0.75" bottom="0.75" header="0.3" footer="0.3"/>
      <pageSetup paperSize="9" orientation="portrait" r:id="rId29"/>
    </customSheetView>
    <customSheetView guid="{F02E4BFF-91CB-4809-939D-2DEDB7A6D27E}" showPageBreaks="1" hiddenColumns="1" view="pageBreakPreview">
      <selection activeCell="T9" sqref="T9"/>
      <pageMargins left="0.7" right="0.7" top="0.75" bottom="0.75" header="0.3" footer="0.3"/>
      <pageSetup paperSize="9" orientation="portrait" r:id="rId30"/>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31"/>
    </customSheetView>
    <customSheetView guid="{6AC0ED22-CCBF-444B-9F29-F3EDD4234483}" showPageBreaks="1" hiddenColumns="1" view="pageBreakPreview">
      <selection activeCell="T16" sqref="T16"/>
      <pageMargins left="0.7" right="0.7" top="0.75" bottom="0.75" header="0.3" footer="0.3"/>
      <pageSetup paperSize="9" orientation="portrait" r:id="rId32"/>
    </customSheetView>
    <customSheetView guid="{78BEB479-57CC-4BBB-8F3F-73AA0BAD3F3D}" showPageBreaks="1" hiddenColumns="1" view="pageBreakPreview">
      <selection activeCell="T9" sqref="T9"/>
      <pageMargins left="0.7" right="0.7" top="0.75" bottom="0.75" header="0.3" footer="0.3"/>
      <pageSetup paperSize="9" orientation="portrait" r:id="rId33"/>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4"/>
    </customSheetView>
    <customSheetView guid="{F48E67D2-2C8C-4D86-A2A9-F44F569AC752}"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v>
      </c>
      <c r="C5" s="271"/>
      <c r="D5" s="271"/>
      <c r="E5" s="271"/>
      <c r="F5" s="271"/>
      <c r="G5" s="271"/>
      <c r="H5" s="271"/>
      <c r="I5" s="271"/>
      <c r="J5" s="271"/>
      <c r="K5" s="271"/>
      <c r="L5" s="271"/>
      <c r="M5" s="271"/>
      <c r="N5" s="271"/>
      <c r="O5" s="271"/>
      <c r="P5" s="271"/>
      <c r="Q5" s="271"/>
      <c r="R5" s="271"/>
      <c r="S5" s="271"/>
      <c r="T5" s="272"/>
    </row>
    <row r="6" spans="1:20" ht="63" x14ac:dyDescent="0.25">
      <c r="A6" s="24">
        <v>1</v>
      </c>
      <c r="B6" s="7" t="s">
        <v>19</v>
      </c>
      <c r="C6" s="8" t="s">
        <v>20</v>
      </c>
      <c r="D6" s="9" t="s">
        <v>21</v>
      </c>
      <c r="E6" s="9">
        <v>262.3</v>
      </c>
      <c r="F6" s="10">
        <v>276.8</v>
      </c>
      <c r="G6" s="223"/>
      <c r="H6" s="223"/>
      <c r="I6" s="223"/>
      <c r="J6" s="223"/>
      <c r="K6" s="223"/>
      <c r="L6" s="223"/>
      <c r="M6" s="223"/>
      <c r="N6" s="11"/>
      <c r="O6" s="223"/>
      <c r="P6" s="223"/>
      <c r="Q6" s="223"/>
      <c r="R6" s="223"/>
      <c r="S6" s="11"/>
      <c r="T6" s="8"/>
    </row>
    <row r="7" spans="1:20" ht="47.25" x14ac:dyDescent="0.25">
      <c r="A7" s="24">
        <v>2</v>
      </c>
      <c r="B7" s="7" t="s">
        <v>23</v>
      </c>
      <c r="C7" s="8" t="s">
        <v>24</v>
      </c>
      <c r="D7" s="9" t="s">
        <v>25</v>
      </c>
      <c r="E7" s="9">
        <v>277.7</v>
      </c>
      <c r="F7" s="10">
        <v>283.10000000000002</v>
      </c>
      <c r="G7" s="223"/>
      <c r="H7" s="11"/>
      <c r="I7" s="11"/>
      <c r="J7" s="11"/>
      <c r="K7" s="11"/>
      <c r="L7" s="11"/>
      <c r="M7" s="11"/>
      <c r="N7" s="11"/>
      <c r="O7" s="223"/>
      <c r="P7" s="11"/>
      <c r="Q7" s="11"/>
      <c r="R7" s="223"/>
      <c r="S7" s="11"/>
      <c r="T7" s="8"/>
    </row>
    <row r="8" spans="1:20" ht="126" x14ac:dyDescent="0.25">
      <c r="A8" s="24">
        <v>3</v>
      </c>
      <c r="B8" s="7" t="s">
        <v>26</v>
      </c>
      <c r="C8" s="8" t="s">
        <v>27</v>
      </c>
      <c r="D8" s="9" t="s">
        <v>28</v>
      </c>
      <c r="E8" s="12">
        <v>12.46</v>
      </c>
      <c r="F8" s="10">
        <v>12.49</v>
      </c>
      <c r="G8" s="223"/>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3"/>
      <c r="H9" s="223"/>
      <c r="I9" s="223"/>
      <c r="J9" s="223"/>
      <c r="K9" s="223"/>
      <c r="L9" s="223"/>
      <c r="M9" s="223"/>
      <c r="N9" s="223"/>
      <c r="O9" s="223"/>
      <c r="P9" s="223"/>
      <c r="Q9" s="223"/>
      <c r="R9" s="223"/>
      <c r="S9" s="11"/>
      <c r="T9" s="8"/>
    </row>
    <row r="10" spans="1:20" ht="141.75" x14ac:dyDescent="0.25">
      <c r="A10" s="25">
        <v>5</v>
      </c>
      <c r="B10" s="13">
        <v>2</v>
      </c>
      <c r="C10" s="8" t="s">
        <v>30</v>
      </c>
      <c r="D10" s="9" t="s">
        <v>31</v>
      </c>
      <c r="E10" s="9">
        <v>3</v>
      </c>
      <c r="F10" s="10">
        <v>3</v>
      </c>
      <c r="G10" s="223"/>
      <c r="H10" s="223"/>
      <c r="I10" s="223"/>
      <c r="J10" s="223"/>
      <c r="K10" s="223"/>
      <c r="L10" s="223"/>
      <c r="M10" s="223"/>
      <c r="N10" s="223"/>
      <c r="O10" s="223"/>
      <c r="P10" s="223"/>
      <c r="Q10" s="223"/>
      <c r="R10" s="223"/>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3"/>
      <c r="H12" s="20"/>
      <c r="I12" s="223"/>
      <c r="J12" s="223"/>
      <c r="K12" s="223"/>
      <c r="L12" s="223"/>
      <c r="M12" s="223"/>
      <c r="N12" s="223"/>
      <c r="O12" s="223"/>
      <c r="P12" s="223"/>
      <c r="Q12" s="223"/>
      <c r="R12" s="223"/>
      <c r="S12" s="11"/>
      <c r="T12" s="8"/>
    </row>
    <row r="13" spans="1:20" ht="78.75" x14ac:dyDescent="0.25">
      <c r="A13" s="25">
        <v>8</v>
      </c>
      <c r="B13" s="13">
        <v>5</v>
      </c>
      <c r="C13" s="8" t="s">
        <v>34</v>
      </c>
      <c r="D13" s="9" t="s">
        <v>25</v>
      </c>
      <c r="E13" s="20">
        <v>7002</v>
      </c>
      <c r="F13" s="21">
        <v>8234</v>
      </c>
      <c r="G13" s="223"/>
      <c r="H13" s="20"/>
      <c r="I13" s="223"/>
      <c r="J13" s="223"/>
      <c r="K13" s="223"/>
      <c r="L13" s="223"/>
      <c r="M13" s="14"/>
      <c r="N13" s="223"/>
      <c r="O13" s="223"/>
      <c r="P13" s="223"/>
      <c r="Q13" s="223"/>
      <c r="R13" s="223"/>
      <c r="S13" s="11"/>
      <c r="T13" s="8"/>
    </row>
    <row r="14" spans="1:20" ht="78.75" x14ac:dyDescent="0.25">
      <c r="A14" s="25">
        <v>9</v>
      </c>
      <c r="B14" s="13">
        <v>6</v>
      </c>
      <c r="C14" s="8" t="s">
        <v>35</v>
      </c>
      <c r="D14" s="9" t="s">
        <v>25</v>
      </c>
      <c r="E14" s="9">
        <v>852</v>
      </c>
      <c r="F14" s="10">
        <v>860</v>
      </c>
      <c r="G14" s="223"/>
      <c r="H14" s="223"/>
      <c r="I14" s="223"/>
      <c r="J14" s="223"/>
      <c r="K14" s="223"/>
      <c r="L14" s="223"/>
      <c r="M14" s="14"/>
      <c r="N14" s="14"/>
      <c r="O14" s="223"/>
      <c r="P14" s="223"/>
      <c r="Q14" s="223"/>
      <c r="R14" s="223"/>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G8" sqref="G8"/>
      <pageMargins left="0.7" right="0.7" top="0.75" bottom="0.75" header="0.3" footer="0.3"/>
      <pageSetup paperSize="9" orientation="portrait" r:id="rId2"/>
    </customSheetView>
    <customSheetView guid="{62E99341-31CC-4B22-ACCE-D0C55385ECC0}" scale="25" hiddenColumns="1">
      <selection activeCell="Q8" sqref="Q8"/>
      <pageMargins left="0.7" right="0.7" top="0.75" bottom="0.75" header="0.3" footer="0.3"/>
      <pageSetup paperSize="9" orientation="portrait" r:id="rId3"/>
    </customSheetView>
    <customSheetView guid="{E5A2ECE4-B75B-45A2-AE22-0D04E85CEB66}" scale="55" showPageBreaks="1" hiddenColumns="1" view="pageBreakPreview">
      <selection activeCell="G8" sqref="G8"/>
      <pageMargins left="0.7" right="0.7" top="0.75" bottom="0.75" header="0.3" footer="0.3"/>
      <pageSetup paperSize="9" orientation="portrait" r:id="rId4"/>
    </customSheetView>
    <customSheetView guid="{8E7CBF92-2A8A-4486-AE31-320A2A4BD935}" scale="55" showPageBreaks="1" hiddenColumns="1" view="pageBreakPreview">
      <selection activeCell="I6" sqref="I6:I14"/>
      <pageMargins left="0.7" right="0.7" top="0.75" bottom="0.75" header="0.3" footer="0.3"/>
      <pageSetup paperSize="9" orientation="portrait" r:id="rId5"/>
    </customSheetView>
    <customSheetView guid="{536E4AEA-F618-4F85-8552-BC1DB5601AA9}" scale="40" showPageBreaks="1" hiddenColumns="1" view="pageBreakPreview">
      <selection activeCell="I14" sqref="I14"/>
      <pageMargins left="0.7" right="0.7" top="0.75" bottom="0.75" header="0.3" footer="0.3"/>
      <pageSetup paperSize="9" orientation="portrait" r:id="rId6"/>
    </customSheetView>
    <customSheetView guid="{2BD323B3-0AFD-4A0F-92BE-DE4822DF2931}" scale="60" hiddenColumns="1">
      <selection activeCell="T10" sqref="T10"/>
      <pageMargins left="0.7" right="0.7" top="0.75" bottom="0.75" header="0.3" footer="0.3"/>
      <pageSetup paperSize="9" orientation="portrait" r:id="rId7"/>
    </customSheetView>
    <customSheetView guid="{29B41C1A-DE4D-4DEA-B90B-19C46C754CB5}" scale="55" showPageBreaks="1" hiddenColumns="1" view="pageBreakPreview">
      <selection activeCell="G8" sqref="G8"/>
      <pageMargins left="0.7" right="0.7" top="0.75" bottom="0.75" header="0.3" footer="0.3"/>
      <pageSetup paperSize="9" orientation="portrait" r:id="rId8"/>
    </customSheetView>
    <customSheetView guid="{AA1E88D6-B765-4D8A-BB20-FCE31C48857F}" scale="55" showPageBreaks="1" hiddenColumns="1" view="pageBreakPreview">
      <selection activeCell="G8" sqref="G8"/>
      <pageMargins left="0.7" right="0.7" top="0.75" bottom="0.75" header="0.3" footer="0.3"/>
      <pageSetup paperSize="9" orientation="portrait" r:id="rId9"/>
    </customSheetView>
    <customSheetView guid="{CC311ED5-8E9A-4A74-AF81-E2B2B6EAD85B}" scale="40" showPageBreaks="1" hiddenColumns="1" view="pageBreakPreview">
      <selection activeCell="I14" sqref="I14"/>
      <pageMargins left="0.7" right="0.7" top="0.75" bottom="0.75" header="0.3" footer="0.3"/>
      <pageSetup paperSize="9" orientation="portrait" r:id="rId10"/>
    </customSheetView>
    <customSheetView guid="{BEF67C10-7FC6-4F33-B3F9-204F29E3E218}" scale="55" showPageBreaks="1" hiddenColumns="1" view="pageBreakPreview">
      <selection activeCell="G8" sqref="G8"/>
      <pageMargins left="0.7" right="0.7" top="0.75" bottom="0.75" header="0.3" footer="0.3"/>
      <pageSetup paperSize="9" orientation="portrait" r:id="rId11"/>
    </customSheetView>
    <customSheetView guid="{DBB9E7F6-7701-4D52-8273-C96C8672D403}" scale="55" showPageBreaks="1" hiddenColumns="1" view="pageBreakPreview">
      <selection activeCell="G8" sqref="G8"/>
      <pageMargins left="0.7" right="0.7" top="0.75" bottom="0.75" header="0.3" footer="0.3"/>
      <pageSetup paperSize="9" orientation="portrait" r:id="rId12"/>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13"/>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14"/>
    </customSheetView>
    <customSheetView guid="{2632A833-96F5-4A25-97EB-81ED19BC2F66}" scale="55" showPageBreaks="1" hiddenColumns="1" view="pageBreakPreview">
      <selection activeCell="G8" sqref="G8"/>
      <pageMargins left="0.7" right="0.7" top="0.75" bottom="0.75" header="0.3" footer="0.3"/>
      <pageSetup paperSize="9" orientation="portrait" r:id="rId15"/>
    </customSheetView>
    <customSheetView guid="{5F1BE36F-0832-42CE-A3FC-1A76BC593CBA}" scale="55" showPageBreaks="1" hiddenColumns="1" view="pageBreakPreview">
      <selection activeCell="G8" sqref="G8"/>
      <pageMargins left="0.7" right="0.7" top="0.75" bottom="0.75" header="0.3" footer="0.3"/>
      <pageSetup paperSize="9" orientation="portrait" r:id="rId16"/>
    </customSheetView>
    <customSheetView guid="{7ECADF5B-4174-4035-8137-3D83A4A93CD5}" scale="55" showPageBreaks="1" hiddenColumns="1" view="pageBreakPreview">
      <selection activeCell="G8" sqref="G8"/>
      <pageMargins left="0.7" right="0.7" top="0.75" bottom="0.75" header="0.3" footer="0.3"/>
      <pageSetup paperSize="9" orientation="portrait" r:id="rId17"/>
    </customSheetView>
    <customSheetView guid="{6A6C9703-C16B-46D2-8CEE-AD24BCFE6CF3}" scale="55" showPageBreaks="1" hiddenColumns="1" view="pageBreakPreview">
      <selection activeCell="G8" sqref="G8"/>
      <pageMargins left="0.7" right="0.7" top="0.75" bottom="0.75" header="0.3" footer="0.3"/>
      <pageSetup paperSize="9" orientation="portrait" r:id="rId18"/>
    </customSheetView>
    <customSheetView guid="{06A69783-2FAA-4B05-9CD3-C97C7DF94659}" scale="55" showPageBreaks="1" hiddenColumns="1" view="pageBreakPreview">
      <selection activeCell="K13" sqref="K13"/>
      <pageMargins left="0.7" right="0.7" top="0.75" bottom="0.75" header="0.3" footer="0.3"/>
      <pageSetup paperSize="9" orientation="portrait" r:id="rId19"/>
    </customSheetView>
    <customSheetView guid="{E82CE51D-E642-4881-A0F3-F33C1C34AFA1}" scale="25" showPageBreaks="1" hiddenColumns="1" view="pageBreakPreview">
      <selection activeCell="K7" sqref="K7"/>
      <pageMargins left="0.7" right="0.7" top="0.75" bottom="0.75" header="0.3" footer="0.3"/>
      <pageSetup paperSize="9" orientation="portrait" r:id="rId20"/>
    </customSheetView>
    <customSheetView guid="{0A7892A9-C788-4A52-B70F-E061EF7EBA75}" scale="55" showPageBreaks="1" hiddenColumns="1" view="pageBreakPreview">
      <selection activeCell="G8" sqref="G8"/>
      <pageMargins left="0.7" right="0.7" top="0.75" bottom="0.75" header="0.3" footer="0.3"/>
      <pageSetup paperSize="9" orientation="portrait" r:id="rId21"/>
    </customSheetView>
    <customSheetView guid="{3A1AD47D-D360-494C-B851-D14B33F8032B}" scale="55" showPageBreaks="1" hiddenColumns="1" view="pageBreakPreview">
      <selection activeCell="G8" sqref="G8"/>
      <pageMargins left="0.7" right="0.7" top="0.75" bottom="0.75" header="0.3" footer="0.3"/>
      <pageSetup paperSize="9" orientation="portrait" r:id="rId22"/>
    </customSheetView>
    <customSheetView guid="{DC2E917C-7EDA-4B90-B3FB-550D32D31915}" scale="55" showPageBreaks="1" hiddenColumns="1" view="pageBreakPreview">
      <selection activeCell="G8" sqref="G8"/>
      <pageMargins left="0.7" right="0.7" top="0.75" bottom="0.75" header="0.3" footer="0.3"/>
      <pageSetup paperSize="9" orientation="portrait" r:id="rId23"/>
    </customSheetView>
    <customSheetView guid="{A5DFC301-5C67-4FC6-85AF-FDF62108DB8C}" scale="25" hiddenColumns="1">
      <selection activeCell="Q8" sqref="Q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B08D60EB-17AC-43BC-A2EA-BCC34DA15115}" scale="55" showPageBreaks="1" hiddenColumns="1" view="pageBreakPreview">
      <selection activeCell="G8" sqref="G8"/>
      <pageMargins left="0.7" right="0.7" top="0.75" bottom="0.75" header="0.3" footer="0.3"/>
      <pageSetup paperSize="9" orientation="portrait" r:id="rId26"/>
    </customSheetView>
    <customSheetView guid="{BDED3506-9430-4352-8E58-74A02AA55749}" scale="55" showPageBreaks="1" hiddenColumns="1" view="pageBreakPreview">
      <selection activeCell="G8" sqref="G8"/>
      <pageMargins left="0.7" right="0.7" top="0.75" bottom="0.75" header="0.3" footer="0.3"/>
      <pageSetup paperSize="9" orientation="portrait" r:id="rId27"/>
    </customSheetView>
    <customSheetView guid="{80AD08A8-345A-453A-A104-5E3DA1078B6F}" scale="55" showPageBreaks="1" hiddenColumns="1" view="pageBreakPreview">
      <selection activeCell="G8" sqref="G8"/>
      <pageMargins left="0.7" right="0.7" top="0.75" bottom="0.75" header="0.3" footer="0.3"/>
      <pageSetup paperSize="9" orientation="portrait" r:id="rId28"/>
    </customSheetView>
    <customSheetView guid="{BC0D032C-B7DF-4F2E-B1DC-6C55D32E50A7}" scale="55" showPageBreaks="1" hiddenColumns="1" view="pageBreakPreview">
      <selection activeCell="G8" sqref="G8"/>
      <pageMargins left="0.7" right="0.7" top="0.75" bottom="0.75" header="0.3" footer="0.3"/>
      <pageSetup paperSize="9" orientation="portrait" r:id="rId29"/>
    </customSheetView>
    <customSheetView guid="{F02E4BFF-91CB-4809-939D-2DEDB7A6D27E}" scale="60" showPageBreaks="1" hiddenColumns="1" topLeftCell="F1">
      <selection activeCell="G6" sqref="G6:R14"/>
      <pageMargins left="0.7" right="0.7" top="0.75" bottom="0.75" header="0.3" footer="0.3"/>
      <pageSetup paperSize="9" orientation="portrait" r:id="rId30"/>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31"/>
    </customSheetView>
    <customSheetView guid="{6AC0ED22-CCBF-444B-9F29-F3EDD4234483}" scale="25" showPageBreaks="1" hiddenColumns="1">
      <selection activeCell="Q8" sqref="Q8"/>
      <pageMargins left="0.7" right="0.7" top="0.75" bottom="0.75" header="0.3" footer="0.3"/>
      <pageSetup paperSize="9" orientation="portrait" r:id="rId32"/>
    </customSheetView>
    <customSheetView guid="{78BEB479-57CC-4BBB-8F3F-73AA0BAD3F3D}" scale="55" showPageBreaks="1" hiddenColumns="1" view="pageBreakPreview">
      <selection activeCell="G8" sqref="G8"/>
      <pageMargins left="0.7" right="0.7" top="0.75" bottom="0.75" header="0.3" footer="0.3"/>
      <pageSetup paperSize="9" orientation="portrait" r:id="rId33"/>
    </customSheetView>
    <customSheetView guid="{4FCF4851-1FFB-4291-9E63-B5ADD52F8DBE}" scale="40" showPageBreaks="1" hiddenColumns="1" view="pageBreakPreview">
      <selection activeCell="I14" sqref="I14"/>
      <pageMargins left="0.7" right="0.7" top="0.75" bottom="0.75" header="0.3" footer="0.3"/>
      <pageSetup paperSize="9" orientation="portrait" r:id="rId34"/>
    </customSheetView>
    <customSheetView guid="{F48E67D2-2C8C-4D86-A2A9-F44F569AC752}"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06" t="s">
        <v>209</v>
      </c>
      <c r="C5" s="307"/>
      <c r="D5" s="307"/>
      <c r="E5" s="307"/>
      <c r="F5" s="307"/>
      <c r="G5" s="307"/>
      <c r="H5" s="307"/>
      <c r="I5" s="307"/>
      <c r="J5" s="307"/>
      <c r="K5" s="307"/>
      <c r="L5" s="307"/>
      <c r="M5" s="307"/>
      <c r="N5" s="307"/>
      <c r="O5" s="307"/>
      <c r="P5" s="307"/>
      <c r="Q5" s="307"/>
      <c r="R5" s="307"/>
      <c r="S5" s="307"/>
      <c r="T5" s="308"/>
    </row>
    <row r="6" spans="1:20" ht="47.25" x14ac:dyDescent="0.25">
      <c r="A6" s="24">
        <v>1</v>
      </c>
      <c r="B6" s="61" t="s">
        <v>19</v>
      </c>
      <c r="C6" s="8" t="s">
        <v>174</v>
      </c>
      <c r="D6" s="34" t="s">
        <v>175</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176</v>
      </c>
      <c r="D7" s="34" t="s">
        <v>177</v>
      </c>
      <c r="E7" s="34">
        <v>3.0270000000000001</v>
      </c>
      <c r="F7" s="42">
        <v>2</v>
      </c>
      <c r="G7" s="57"/>
      <c r="H7" s="84"/>
      <c r="I7" s="84"/>
      <c r="J7" s="112"/>
      <c r="K7" s="112"/>
      <c r="L7" s="127"/>
      <c r="M7" s="135"/>
      <c r="N7" s="135"/>
      <c r="O7" s="146"/>
      <c r="P7" s="169"/>
      <c r="Q7" s="191"/>
      <c r="R7" s="195"/>
      <c r="S7" s="27"/>
      <c r="T7" s="18"/>
    </row>
    <row r="8" spans="1:20" ht="127.5" customHeight="1" x14ac:dyDescent="0.25">
      <c r="A8" s="24">
        <v>3</v>
      </c>
      <c r="B8" s="17">
        <v>1</v>
      </c>
      <c r="C8" s="8" t="s">
        <v>178</v>
      </c>
      <c r="D8" s="34" t="s">
        <v>177</v>
      </c>
      <c r="E8" s="34">
        <v>3.0270000000000001</v>
      </c>
      <c r="F8" s="85">
        <v>2</v>
      </c>
      <c r="G8" s="57"/>
      <c r="H8" s="84"/>
      <c r="I8" s="195"/>
      <c r="J8" s="195"/>
      <c r="K8" s="195"/>
      <c r="L8" s="195"/>
      <c r="M8" s="195"/>
      <c r="N8" s="195"/>
      <c r="O8" s="195"/>
      <c r="P8" s="195"/>
      <c r="Q8" s="195"/>
      <c r="R8" s="12"/>
      <c r="S8" s="27"/>
      <c r="T8" s="18"/>
    </row>
    <row r="9" spans="1:20" ht="138" customHeight="1" x14ac:dyDescent="0.25">
      <c r="A9" s="24">
        <v>4</v>
      </c>
      <c r="B9" s="61">
        <v>2</v>
      </c>
      <c r="C9" s="8" t="s">
        <v>219</v>
      </c>
      <c r="D9" s="91" t="s">
        <v>220</v>
      </c>
      <c r="E9" s="91" t="s">
        <v>82</v>
      </c>
      <c r="F9" s="241">
        <v>0.86304999999999998</v>
      </c>
      <c r="G9" s="57"/>
      <c r="H9" s="91"/>
      <c r="I9" s="91"/>
      <c r="J9" s="112"/>
      <c r="K9" s="112"/>
      <c r="L9" s="127"/>
      <c r="M9" s="135"/>
      <c r="N9" s="135"/>
      <c r="O9" s="146"/>
      <c r="P9" s="169"/>
      <c r="Q9" s="191"/>
      <c r="R9" s="224"/>
      <c r="S9" s="27"/>
      <c r="T9" s="8"/>
    </row>
    <row r="10" spans="1:20" ht="47.25" x14ac:dyDescent="0.25">
      <c r="A10" s="24">
        <v>6</v>
      </c>
      <c r="B10" s="61">
        <v>3</v>
      </c>
      <c r="C10" s="8" t="s">
        <v>179</v>
      </c>
      <c r="D10" s="34" t="s">
        <v>177</v>
      </c>
      <c r="E10" s="34">
        <v>96.323999999999998</v>
      </c>
      <c r="F10" s="113">
        <v>96.323999999999998</v>
      </c>
      <c r="G10" s="57"/>
      <c r="H10" s="91"/>
      <c r="I10" s="91"/>
      <c r="J10" s="112"/>
      <c r="K10" s="112"/>
      <c r="L10" s="127"/>
      <c r="M10" s="135"/>
      <c r="N10" s="135"/>
      <c r="O10" s="146"/>
      <c r="P10" s="169"/>
      <c r="Q10" s="191"/>
      <c r="R10" s="13"/>
      <c r="S10" s="27"/>
      <c r="T10" s="18"/>
    </row>
    <row r="11" spans="1:20" ht="31.5" x14ac:dyDescent="0.25">
      <c r="A11" s="24">
        <v>7</v>
      </c>
      <c r="B11" s="61">
        <v>4</v>
      </c>
      <c r="C11" s="8" t="s">
        <v>180</v>
      </c>
      <c r="D11" s="34" t="s">
        <v>90</v>
      </c>
      <c r="E11" s="34">
        <v>38</v>
      </c>
      <c r="F11" s="21">
        <v>42</v>
      </c>
      <c r="G11" s="57"/>
      <c r="H11" s="91"/>
      <c r="I11" s="91"/>
      <c r="J11" s="112"/>
      <c r="K11" s="112"/>
      <c r="L11" s="127"/>
      <c r="M11" s="135"/>
      <c r="N11" s="135"/>
      <c r="O11" s="146"/>
      <c r="P11" s="169"/>
      <c r="Q11" s="191"/>
      <c r="R11" s="13"/>
      <c r="S11" s="27"/>
      <c r="T11" s="18"/>
    </row>
    <row r="12" spans="1:20" ht="78.75" x14ac:dyDescent="0.25">
      <c r="A12" s="24">
        <v>8</v>
      </c>
      <c r="B12" s="61">
        <v>5</v>
      </c>
      <c r="C12" s="8" t="s">
        <v>181</v>
      </c>
      <c r="D12" s="34" t="s">
        <v>90</v>
      </c>
      <c r="E12" s="34">
        <v>56</v>
      </c>
      <c r="F12" s="21">
        <v>56</v>
      </c>
      <c r="G12" s="57"/>
      <c r="H12" s="91"/>
      <c r="I12" s="91"/>
      <c r="J12" s="112"/>
      <c r="K12" s="112"/>
      <c r="L12" s="127"/>
      <c r="M12" s="135"/>
      <c r="N12" s="135"/>
      <c r="O12" s="146"/>
      <c r="P12" s="169"/>
      <c r="Q12" s="191"/>
      <c r="R12" s="195"/>
      <c r="S12" s="27"/>
      <c r="T12" s="18"/>
    </row>
    <row r="13" spans="1:20" ht="91.5" customHeight="1" x14ac:dyDescent="0.25">
      <c r="A13" s="24">
        <v>10</v>
      </c>
      <c r="B13" s="61">
        <v>6</v>
      </c>
      <c r="C13" s="8" t="s">
        <v>182</v>
      </c>
      <c r="D13" s="34" t="s">
        <v>183</v>
      </c>
      <c r="E13" s="34">
        <v>18</v>
      </c>
      <c r="F13" s="21">
        <v>18</v>
      </c>
      <c r="G13" s="57"/>
      <c r="H13" s="91"/>
      <c r="I13" s="91"/>
      <c r="J13" s="112"/>
      <c r="K13" s="112"/>
      <c r="L13" s="127"/>
      <c r="M13" s="135"/>
      <c r="N13" s="135"/>
      <c r="O13" s="146"/>
      <c r="P13" s="169"/>
      <c r="Q13" s="191"/>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22" sqref="T22"/>
      <pageMargins left="0.7" right="0.7" top="0.75" bottom="0.75" header="0.3" footer="0.3"/>
      <pageSetup paperSize="9" orientation="portrait" r:id="rId2"/>
    </customSheetView>
    <customSheetView guid="{62E99341-31CC-4B22-ACCE-D0C55385ECC0}" showPageBreaks="1" hiddenColumns="1" view="pageBreakPreview" topLeftCell="G4">
      <selection activeCell="N11" sqref="N11"/>
      <pageMargins left="0.7" right="0.7" top="0.75" bottom="0.75" header="0.3" footer="0.3"/>
      <pageSetup paperSize="9" orientation="portrait" r:id="rId3"/>
    </customSheetView>
    <customSheetView guid="{E5A2ECE4-B75B-45A2-AE22-0D04E85CEB66}" scale="55" showPageBreaks="1" hiddenColumns="1" view="pageBreakPreview">
      <selection activeCell="T22" sqref="T22"/>
      <pageMargins left="0.7" right="0.7" top="0.75" bottom="0.75" header="0.3" footer="0.3"/>
      <pageSetup paperSize="9" orientation="portrait" r:id="rId4"/>
    </customSheetView>
    <customSheetView guid="{8E7CBF92-2A8A-4486-AE31-320A2A4BD935}" scale="55" showPageBreaks="1" hiddenColumns="1" view="pageBreakPreview">
      <selection activeCell="H6" sqref="H6:I14"/>
      <pageMargins left="0.7" right="0.7" top="0.75" bottom="0.75" header="0.3" footer="0.3"/>
      <pageSetup paperSize="9" orientation="portrait" r:id="rId5"/>
    </customSheetView>
    <customSheetView guid="{536E4AEA-F618-4F85-8552-BC1DB5601AA9}" scale="55" showPageBreaks="1" hiddenColumns="1" view="pageBreakPreview">
      <selection activeCell="H6" sqref="H6:I14"/>
      <pageMargins left="0.7" right="0.7" top="0.75" bottom="0.75" header="0.3" footer="0.3"/>
      <pageSetup paperSize="9" orientation="portrait" r:id="rId6"/>
    </customSheetView>
    <customSheetView guid="{2BD323B3-0AFD-4A0F-92BE-DE4822DF2931}" showPageBreaks="1" hiddenColumns="1" view="pageBreakPreview" topLeftCell="G10">
      <selection activeCell="Q10" sqref="Q10"/>
      <pageMargins left="0.7" right="0.7" top="0.75" bottom="0.75" header="0.3" footer="0.3"/>
      <pageSetup paperSize="9" orientation="portrait" r:id="rId7"/>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8"/>
    </customSheetView>
    <customSheetView guid="{AA1E88D6-B765-4D8A-BB20-FCE31C48857F}" scale="55" showPageBreaks="1" hiddenColumns="1" view="pageBreakPreview">
      <selection activeCell="T22" sqref="T22"/>
      <pageMargins left="0.7" right="0.7" top="0.75" bottom="0.75" header="0.3" footer="0.3"/>
      <pageSetup paperSize="9" orientation="portrait" r:id="rId9"/>
    </customSheetView>
    <customSheetView guid="{CC311ED5-8E9A-4A74-AF81-E2B2B6EAD85B}" scale="55" showPageBreaks="1" hiddenColumns="1" view="pageBreakPreview">
      <selection activeCell="H6" sqref="H6:I14"/>
      <pageMargins left="0.7" right="0.7" top="0.75" bottom="0.75" header="0.3" footer="0.3"/>
      <pageSetup paperSize="9" orientation="portrait" r:id="rId10"/>
    </customSheetView>
    <customSheetView guid="{BEF67C10-7FC6-4F33-B3F9-204F29E3E218}" scale="55" showPageBreaks="1" hiddenColumns="1" view="pageBreakPreview">
      <selection activeCell="T22" sqref="T22"/>
      <pageMargins left="0.7" right="0.7" top="0.75" bottom="0.75" header="0.3" footer="0.3"/>
      <pageSetup paperSize="9" orientation="portrait" r:id="rId11"/>
    </customSheetView>
    <customSheetView guid="{DBB9E7F6-7701-4D52-8273-C96C8672D403}" scale="55" showPageBreaks="1" hiddenColumns="1" view="pageBreakPreview">
      <selection activeCell="T22" sqref="T22"/>
      <pageMargins left="0.7" right="0.7" top="0.75" bottom="0.75" header="0.3" footer="0.3"/>
      <pageSetup paperSize="9" orientation="portrait" r:id="rId12"/>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13"/>
    </customSheetView>
    <customSheetView guid="{459390C8-C5DF-49F1-A77C-C618340F3CD1}" scale="55" showPageBreaks="1" hiddenColumns="1" view="pageBreakPreview">
      <selection activeCell="T22" sqref="T22"/>
      <pageMargins left="0.7" right="0.7" top="0.75" bottom="0.75" header="0.3" footer="0.3"/>
      <pageSetup paperSize="9" orientation="portrait" r:id="rId14"/>
    </customSheetView>
    <customSheetView guid="{2632A833-96F5-4A25-97EB-81ED19BC2F66}" scale="55" showPageBreaks="1" hiddenColumns="1" view="pageBreakPreview">
      <selection activeCell="T22" sqref="T22"/>
      <pageMargins left="0.7" right="0.7" top="0.75" bottom="0.75" header="0.3" footer="0.3"/>
      <pageSetup paperSize="9" orientation="portrait" r:id="rId15"/>
    </customSheetView>
    <customSheetView guid="{5F1BE36F-0832-42CE-A3FC-1A76BC593CBA}" scale="55" showPageBreaks="1" hiddenColumns="1" view="pageBreakPreview">
      <selection activeCell="T7" sqref="T7"/>
      <pageMargins left="0.7" right="0.7" top="0.75" bottom="0.75" header="0.3" footer="0.3"/>
      <pageSetup paperSize="9" orientation="portrait" r:id="rId16"/>
    </customSheetView>
    <customSheetView guid="{7ECADF5B-4174-4035-8137-3D83A4A93CD5}" scale="55" showPageBreaks="1" hiddenColumns="1" view="pageBreakPreview">
      <selection activeCell="T22" sqref="T22"/>
      <pageMargins left="0.7" right="0.7" top="0.75" bottom="0.75" header="0.3" footer="0.3"/>
      <pageSetup paperSize="9" orientation="portrait" r:id="rId17"/>
    </customSheetView>
    <customSheetView guid="{6A6C9703-C16B-46D2-8CEE-AD24BCFE6CF3}" scale="55" showPageBreaks="1" hiddenColumns="1" view="pageBreakPreview">
      <selection activeCell="T22" sqref="T22"/>
      <pageMargins left="0.7" right="0.7" top="0.75" bottom="0.75" header="0.3" footer="0.3"/>
      <pageSetup paperSize="9" orientation="portrait" r:id="rId18"/>
    </customSheetView>
    <customSheetView guid="{06A69783-2FAA-4B05-9CD3-C97C7DF94659}" scale="55" showPageBreaks="1" hiddenColumns="1" view="pageBreakPreview">
      <selection activeCell="T22" sqref="T22"/>
      <pageMargins left="0.7" right="0.7" top="0.75" bottom="0.75" header="0.3" footer="0.3"/>
      <pageSetup paperSize="9" orientation="portrait" r:id="rId19"/>
    </customSheetView>
    <customSheetView guid="{E82CE51D-E642-4881-A0F3-F33C1C34AFA1}" scale="55" showPageBreaks="1" hiddenColumns="1" view="pageBreakPreview">
      <selection activeCell="M12" sqref="M12"/>
      <pageMargins left="0.7" right="0.7" top="0.75" bottom="0.75" header="0.3" footer="0.3"/>
      <pageSetup paperSize="9" orientation="portrait" r:id="rId20"/>
    </customSheetView>
    <customSheetView guid="{0A7892A9-C788-4A52-B70F-E061EF7EBA75}" scale="55" showPageBreaks="1" hiddenColumns="1" view="pageBreakPreview">
      <selection activeCell="T22" sqref="T22"/>
      <pageMargins left="0.7" right="0.7" top="0.75" bottom="0.75" header="0.3" footer="0.3"/>
      <pageSetup paperSize="9" orientation="portrait" r:id="rId21"/>
    </customSheetView>
    <customSheetView guid="{3A1AD47D-D360-494C-B851-D14B33F8032B}" scale="55" showPageBreaks="1" hiddenColumns="1" view="pageBreakPreview">
      <selection activeCell="T22" sqref="T22"/>
      <pageMargins left="0.7" right="0.7" top="0.75" bottom="0.75" header="0.3" footer="0.3"/>
      <pageSetup paperSize="9" orientation="portrait" r:id="rId22"/>
    </customSheetView>
    <customSheetView guid="{DC2E917C-7EDA-4B90-B3FB-550D32D31915}" scale="55" showPageBreaks="1" hiddenColumns="1" view="pageBreakPreview">
      <selection activeCell="T22" sqref="T22"/>
      <pageMargins left="0.7" right="0.7" top="0.75" bottom="0.75" header="0.3" footer="0.3"/>
      <pageSetup paperSize="9" orientation="portrait" r:id="rId23"/>
    </customSheetView>
    <customSheetView guid="{A5DFC301-5C67-4FC6-85AF-FDF62108DB8C}" showPageBreaks="1" hiddenColumns="1" view="pageBreakPreview" topLeftCell="G4">
      <selection activeCell="N11" sqref="N11"/>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B08D60EB-17AC-43BC-A2EA-BCC34DA15115}" showPageBreaks="1" hiddenColumns="1" view="pageBreakPreview" topLeftCell="J4">
      <selection activeCell="T10" sqref="T10"/>
      <pageMargins left="0.7" right="0.7" top="0.75" bottom="0.75" header="0.3" footer="0.3"/>
      <pageSetup paperSize="9" orientation="portrait" r:id="rId26"/>
    </customSheetView>
    <customSheetView guid="{BDED3506-9430-4352-8E58-74A02AA55749}" scale="55" showPageBreaks="1" hiddenColumns="1" view="pageBreakPreview">
      <selection activeCell="T22" sqref="T22"/>
      <pageMargins left="0.7" right="0.7" top="0.75" bottom="0.75" header="0.3" footer="0.3"/>
      <pageSetup paperSize="9" orientation="portrait" r:id="rId27"/>
    </customSheetView>
    <customSheetView guid="{80AD08A8-345A-453A-A104-5E3DA1078B6F}" scale="55" showPageBreaks="1" hiddenColumns="1" view="pageBreakPreview">
      <selection activeCell="T22" sqref="T22"/>
      <pageMargins left="0.7" right="0.7" top="0.75" bottom="0.75" header="0.3" footer="0.3"/>
      <pageSetup paperSize="9" orientation="portrait" r:id="rId28"/>
    </customSheetView>
    <customSheetView guid="{BC0D032C-B7DF-4F2E-B1DC-6C55D32E50A7}" scale="55" showPageBreaks="1" hiddenColumns="1" view="pageBreakPreview">
      <selection activeCell="T22" sqref="T22"/>
      <pageMargins left="0.7" right="0.7" top="0.75" bottom="0.75" header="0.3" footer="0.3"/>
      <pageSetup paperSize="9" orientation="portrait" r:id="rId29"/>
    </customSheetView>
    <customSheetView guid="{F02E4BFF-91CB-4809-939D-2DEDB7A6D27E}" scale="55" showPageBreaks="1" hiddenColumns="1" view="pageBreakPreview">
      <selection activeCell="T22" sqref="T22"/>
      <pageMargins left="0.7" right="0.7" top="0.75" bottom="0.75" header="0.3" footer="0.3"/>
      <pageSetup paperSize="9" orientation="portrait" r:id="rId30"/>
    </customSheetView>
    <customSheetView guid="{F1DC9DCC-06E3-4E7B-88AF-BCE58DCEC1FC}" scale="55" showPageBreaks="1" hiddenColumns="1" view="pageBreakPreview">
      <selection activeCell="E20" sqref="E20"/>
      <pageMargins left="0.7" right="0.7" top="0.75" bottom="0.75" header="0.3" footer="0.3"/>
      <pageSetup paperSize="9" orientation="portrait" r:id="rId31"/>
    </customSheetView>
    <customSheetView guid="{6AC0ED22-CCBF-444B-9F29-F3EDD4234483}" showPageBreaks="1" hiddenColumns="1" view="pageBreakPreview" topLeftCell="G4">
      <selection activeCell="N11" sqref="N11"/>
      <pageMargins left="0.7" right="0.7" top="0.75" bottom="0.75" header="0.3" footer="0.3"/>
      <pageSetup paperSize="9" orientation="portrait" r:id="rId32"/>
    </customSheetView>
    <customSheetView guid="{78BEB479-57CC-4BBB-8F3F-73AA0BAD3F3D}" scale="55" showPageBreaks="1" hiddenColumns="1" view="pageBreakPreview">
      <selection activeCell="T22" sqref="T22"/>
      <pageMargins left="0.7" right="0.7" top="0.75" bottom="0.75" header="0.3" footer="0.3"/>
      <pageSetup paperSize="9" orientation="portrait" r:id="rId33"/>
    </customSheetView>
    <customSheetView guid="{4FCF4851-1FFB-4291-9E63-B5ADD52F8DBE}" scale="55" showPageBreaks="1" hiddenColumns="1" view="pageBreakPreview">
      <selection activeCell="H6" sqref="H6:I14"/>
      <pageMargins left="0.7" right="0.7" top="0.75" bottom="0.75" header="0.3" footer="0.3"/>
      <pageSetup paperSize="9" orientation="portrait" r:id="rId34"/>
    </customSheetView>
    <customSheetView guid="{F48E67D2-2C8C-4D86-A2A9-F44F569AC752}"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208</v>
      </c>
      <c r="C5" s="271"/>
      <c r="D5" s="271"/>
      <c r="E5" s="271"/>
      <c r="F5" s="271"/>
      <c r="G5" s="271"/>
      <c r="H5" s="271"/>
      <c r="I5" s="271"/>
      <c r="J5" s="271"/>
      <c r="K5" s="271"/>
      <c r="L5" s="271"/>
      <c r="M5" s="271"/>
      <c r="N5" s="271"/>
      <c r="O5" s="271"/>
      <c r="P5" s="271"/>
      <c r="Q5" s="271"/>
      <c r="R5" s="271"/>
      <c r="S5" s="271"/>
      <c r="T5" s="272"/>
    </row>
    <row r="6" spans="1:20" ht="58.5" customHeight="1" x14ac:dyDescent="0.25">
      <c r="A6" s="24">
        <v>1</v>
      </c>
      <c r="B6" s="7"/>
      <c r="C6" s="71" t="s">
        <v>185</v>
      </c>
      <c r="D6" s="34" t="s">
        <v>28</v>
      </c>
      <c r="E6" s="34">
        <v>106.8</v>
      </c>
      <c r="F6" s="10" t="s">
        <v>232</v>
      </c>
      <c r="G6" s="88">
        <v>175</v>
      </c>
      <c r="H6" s="88"/>
      <c r="I6" s="89"/>
      <c r="J6" s="88"/>
      <c r="K6" s="88"/>
      <c r="L6" s="88"/>
      <c r="M6" s="34"/>
      <c r="N6" s="11"/>
      <c r="O6" s="34"/>
      <c r="P6" s="34"/>
      <c r="Q6" s="34"/>
      <c r="R6" s="34"/>
      <c r="S6" s="11"/>
      <c r="T6" s="8" t="s">
        <v>264</v>
      </c>
    </row>
    <row r="7" spans="1:20" ht="102" customHeight="1" x14ac:dyDescent="0.25">
      <c r="A7" s="24">
        <v>2</v>
      </c>
      <c r="B7" s="7" t="s">
        <v>23</v>
      </c>
      <c r="C7" s="71" t="s">
        <v>186</v>
      </c>
      <c r="D7" s="34" t="s">
        <v>28</v>
      </c>
      <c r="E7" s="34">
        <v>90.2</v>
      </c>
      <c r="F7" s="10" t="s">
        <v>187</v>
      </c>
      <c r="G7" s="88">
        <v>60.5</v>
      </c>
      <c r="H7" s="88"/>
      <c r="I7" s="90"/>
      <c r="J7" s="11"/>
      <c r="K7" s="11"/>
      <c r="L7" s="34"/>
      <c r="M7" s="11"/>
      <c r="N7" s="11"/>
      <c r="O7" s="34"/>
      <c r="P7" s="11"/>
      <c r="Q7" s="192"/>
      <c r="R7" s="34"/>
      <c r="S7" s="11"/>
      <c r="T7" s="8" t="s">
        <v>265</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62E99341-31CC-4B22-ACCE-D0C55385ECC0}" scale="60" showPageBreaks="1" hiddenColumns="1" view="pageBreakPreview">
      <selection activeCell="T15" sqref="T15"/>
      <pageMargins left="0.7" right="0.7" top="0.75" bottom="0.75" header="0.3" footer="0.3"/>
      <pageSetup paperSize="9" orientation="portrait" r:id="rId3"/>
    </customSheetView>
    <customSheetView guid="{E5A2ECE4-B75B-45A2-AE22-0D04E85CEB66}" scale="60"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selection activeCell="I6" sqref="I6:I7"/>
      <pageMargins left="0.7" right="0.7" top="0.75" bottom="0.75" header="0.3" footer="0.3"/>
      <pageSetup paperSize="9" orientation="portrait" r:id="rId5"/>
    </customSheetView>
    <customSheetView guid="{536E4AEA-F618-4F85-8552-BC1DB5601AA9}" scale="60" showPageBreaks="1" hiddenColumns="1" view="pageBreakPreview">
      <selection activeCell="T17" sqref="T17"/>
      <pageMargins left="0.7" right="0.7" top="0.75" bottom="0.75" header="0.3" footer="0.3"/>
      <pageSetup paperSize="9" orientation="portrait" r:id="rId6"/>
    </customSheetView>
    <customSheetView guid="{2BD323B3-0AFD-4A0F-92BE-DE4822DF2931}" scale="60" showPageBreaks="1" hiddenColumns="1" view="pageBreakPreview">
      <selection activeCell="T15" sqref="T15"/>
      <pageMargins left="0.7" right="0.7" top="0.75" bottom="0.75" header="0.3" footer="0.3"/>
      <pageSetup paperSize="9" orientation="portrait" r:id="rId7"/>
    </customSheetView>
    <customSheetView guid="{29B41C1A-DE4D-4DEA-B90B-19C46C754CB5}" scale="60" showPageBreaks="1" hiddenColumns="1" view="pageBreakPreview">
      <selection activeCell="T15" sqref="T15"/>
      <pageMargins left="0.7" right="0.7" top="0.75" bottom="0.75" header="0.3" footer="0.3"/>
      <pageSetup paperSize="9" orientation="portrait" r:id="rId8"/>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9"/>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10"/>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11"/>
    </customSheetView>
    <customSheetView guid="{DBB9E7F6-7701-4D52-8273-C96C8672D403}" scale="60"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selection activeCell="I6" sqref="I6:I7"/>
      <pageMargins left="0.7" right="0.7" top="0.75" bottom="0.75" header="0.3" footer="0.3"/>
      <pageSetup paperSize="9" orientation="portrait" r:id="rId13"/>
    </customSheetView>
    <customSheetView guid="{459390C8-C5DF-49F1-A77C-C618340F3CD1}" scale="60" showPageBreaks="1" hiddenColumns="1" view="pageBreakPreview">
      <selection activeCell="T15" sqref="T15"/>
      <pageMargins left="0.7" right="0.7" top="0.75" bottom="0.75" header="0.3" footer="0.3"/>
      <pageSetup paperSize="9" orientation="portrait" r:id="rId14"/>
    </customSheetView>
    <customSheetView guid="{2632A833-96F5-4A25-97EB-81ED19BC2F66}" scale="60"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T15" sqref="T15"/>
      <pageMargins left="0.7" right="0.7" top="0.75" bottom="0.75" header="0.3" footer="0.3"/>
      <pageSetup paperSize="9" orientation="portrait" r:id="rId16"/>
    </customSheetView>
    <customSheetView guid="{7ECADF5B-4174-4035-8137-3D83A4A93CD5}" scale="60" showPageBreaks="1" hiddenColumns="1" view="pageBreakPreview">
      <selection activeCell="T15" sqref="T15"/>
      <pageMargins left="0.7" right="0.7" top="0.75" bottom="0.75" header="0.3" footer="0.3"/>
      <pageSetup paperSize="9" orientation="portrait" r:id="rId17"/>
    </customSheetView>
    <customSheetView guid="{6A6C9703-C16B-46D2-8CEE-AD24BCFE6CF3}" scale="60" showPageBreaks="1" hiddenColumns="1" view="pageBreakPreview">
      <selection activeCell="T15" sqref="T15"/>
      <pageMargins left="0.7" right="0.7" top="0.75" bottom="0.75" header="0.3" footer="0.3"/>
      <pageSetup paperSize="9" orientation="portrait" r:id="rId18"/>
    </customSheetView>
    <customSheetView guid="{06A69783-2FAA-4B05-9CD3-C97C7DF94659}" scale="60" showPageBreaks="1" hiddenColumns="1" view="pageBreakPreview">
      <selection activeCell="T15" sqref="T15"/>
      <pageMargins left="0.7" right="0.7" top="0.75" bottom="0.75" header="0.3" footer="0.3"/>
      <pageSetup paperSize="9" orientation="portrait" r:id="rId19"/>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0"/>
    </customSheetView>
    <customSheetView guid="{0A7892A9-C788-4A52-B70F-E061EF7EBA75}" scale="60" showPageBreaks="1" hiddenColumns="1" view="pageBreakPreview">
      <selection activeCell="T15" sqref="T15"/>
      <pageMargins left="0.7" right="0.7" top="0.75" bottom="0.75" header="0.3" footer="0.3"/>
      <pageSetup paperSize="9" orientation="portrait" r:id="rId21"/>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2"/>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3"/>
    </customSheetView>
    <customSheetView guid="{A5DFC301-5C67-4FC6-85AF-FDF62108DB8C}" scale="60"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B08D60EB-17AC-43BC-A2EA-BCC34DA15115}" scale="60" showPageBreaks="1" hiddenColumns="1" view="pageBreakPreview">
      <selection activeCell="T15" sqref="T15"/>
      <pageMargins left="0.7" right="0.7" top="0.75" bottom="0.75" header="0.3" footer="0.3"/>
      <pageSetup paperSize="9" orientation="portrait" r:id="rId26"/>
    </customSheetView>
    <customSheetView guid="{BDED3506-9430-4352-8E58-74A02AA55749}" scale="60" showPageBreaks="1" hiddenColumns="1" view="pageBreakPreview">
      <selection activeCell="T15" sqref="T15"/>
      <pageMargins left="0.7" right="0.7" top="0.75" bottom="0.75" header="0.3" footer="0.3"/>
      <pageSetup paperSize="9" orientation="portrait" r:id="rId27"/>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8"/>
    </customSheetView>
    <customSheetView guid="{BC0D032C-B7DF-4F2E-B1DC-6C55D32E50A7}" scale="60"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view="pageBreakPreview">
      <selection activeCell="T15" sqref="T15"/>
      <pageMargins left="0.7" right="0.7" top="0.75" bottom="0.75" header="0.3" footer="0.3"/>
      <pageSetup paperSize="9" orientation="portrait" r:id="rId30"/>
    </customSheetView>
    <customSheetView guid="{F1DC9DCC-06E3-4E7B-88AF-BCE58DCEC1FC}" scale="60" showPageBreaks="1" hiddenColumns="1" view="pageBreakPreview">
      <selection activeCell="F13" sqref="F13"/>
      <pageMargins left="0.7" right="0.7" top="0.75" bottom="0.75" header="0.3" footer="0.3"/>
      <pageSetup paperSize="9" orientation="portrait" r:id="rId31"/>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32"/>
    </customSheetView>
    <customSheetView guid="{78BEB479-57CC-4BBB-8F3F-73AA0BAD3F3D}" scale="60" showPageBreaks="1" hiddenColumns="1" view="pageBreakPreview">
      <selection activeCell="T15" sqref="T15"/>
      <pageMargins left="0.7" right="0.7" top="0.75" bottom="0.75" header="0.3" footer="0.3"/>
      <pageSetup paperSize="9" orientation="portrait" r:id="rId33"/>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36</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37</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188</v>
      </c>
      <c r="C5" s="271"/>
      <c r="D5" s="271"/>
      <c r="E5" s="271"/>
      <c r="F5" s="271"/>
      <c r="G5" s="271"/>
      <c r="H5" s="271"/>
      <c r="I5" s="271"/>
      <c r="J5" s="271"/>
      <c r="K5" s="271"/>
      <c r="L5" s="271"/>
      <c r="M5" s="271"/>
      <c r="N5" s="271"/>
      <c r="O5" s="271"/>
      <c r="P5" s="271"/>
      <c r="Q5" s="271"/>
      <c r="R5" s="271"/>
      <c r="S5" s="271"/>
      <c r="T5" s="272"/>
    </row>
    <row r="6" spans="1:20" ht="85.5" customHeight="1" x14ac:dyDescent="0.25">
      <c r="A6" s="204">
        <v>1</v>
      </c>
      <c r="B6" s="17" t="s">
        <v>19</v>
      </c>
      <c r="C6" s="8" t="s">
        <v>189</v>
      </c>
      <c r="D6" s="34" t="s">
        <v>25</v>
      </c>
      <c r="E6" s="34">
        <v>1</v>
      </c>
      <c r="F6" s="21">
        <v>1</v>
      </c>
      <c r="G6" s="72">
        <v>0</v>
      </c>
      <c r="H6" s="72"/>
      <c r="I6" s="75"/>
      <c r="J6" s="72"/>
      <c r="K6" s="72"/>
      <c r="L6" s="72"/>
      <c r="M6" s="72"/>
      <c r="N6" s="140"/>
      <c r="O6" s="72"/>
      <c r="P6" s="72"/>
      <c r="Q6" s="72"/>
      <c r="R6" s="195"/>
      <c r="S6" s="11">
        <f>145.7/F6*100</f>
        <v>14569.999999999998</v>
      </c>
      <c r="T6" s="8" t="s">
        <v>288</v>
      </c>
    </row>
    <row r="7" spans="1:20" ht="107.25" customHeight="1" x14ac:dyDescent="0.25">
      <c r="A7" s="204">
        <v>2</v>
      </c>
      <c r="B7" s="17" t="s">
        <v>23</v>
      </c>
      <c r="C7" s="8" t="s">
        <v>190</v>
      </c>
      <c r="D7" s="34" t="s">
        <v>25</v>
      </c>
      <c r="E7" s="34">
        <v>54</v>
      </c>
      <c r="F7" s="21">
        <v>56</v>
      </c>
      <c r="G7" s="72">
        <v>2</v>
      </c>
      <c r="H7" s="72"/>
      <c r="I7" s="75"/>
      <c r="J7" s="105"/>
      <c r="K7" s="106"/>
      <c r="L7" s="72"/>
      <c r="M7" s="193"/>
      <c r="N7" s="193"/>
      <c r="O7" s="193"/>
      <c r="P7" s="193"/>
      <c r="Q7" s="193"/>
      <c r="R7" s="195"/>
      <c r="S7" s="11">
        <f>Q7/F7*100</f>
        <v>0</v>
      </c>
      <c r="T7" s="8" t="s">
        <v>295</v>
      </c>
    </row>
    <row r="8" spans="1:20" ht="94.5" x14ac:dyDescent="0.25">
      <c r="A8" s="204">
        <v>3</v>
      </c>
      <c r="B8" s="17" t="s">
        <v>26</v>
      </c>
      <c r="C8" s="8" t="s">
        <v>191</v>
      </c>
      <c r="D8" s="34" t="s">
        <v>25</v>
      </c>
      <c r="E8" s="34">
        <v>1</v>
      </c>
      <c r="F8" s="21">
        <v>1</v>
      </c>
      <c r="G8" s="72">
        <v>0</v>
      </c>
      <c r="H8" s="72"/>
      <c r="I8" s="72"/>
      <c r="J8" s="72"/>
      <c r="K8" s="72"/>
      <c r="L8" s="128"/>
      <c r="M8" s="131"/>
      <c r="N8" s="140"/>
      <c r="O8" s="171"/>
      <c r="P8" s="171"/>
      <c r="Q8" s="193"/>
      <c r="R8" s="195"/>
      <c r="S8" s="11">
        <f>Q8/F8*100</f>
        <v>0</v>
      </c>
      <c r="T8" s="8" t="s">
        <v>289</v>
      </c>
    </row>
    <row r="9" spans="1:20" ht="78.75" x14ac:dyDescent="0.25">
      <c r="A9" s="309">
        <v>4</v>
      </c>
      <c r="B9" s="311" t="s">
        <v>43</v>
      </c>
      <c r="C9" s="8" t="s">
        <v>198</v>
      </c>
      <c r="D9" s="34" t="s">
        <v>25</v>
      </c>
      <c r="E9" s="34">
        <v>101</v>
      </c>
      <c r="F9" s="21">
        <v>104</v>
      </c>
      <c r="G9" s="72">
        <v>8</v>
      </c>
      <c r="H9" s="72"/>
      <c r="I9" s="75"/>
      <c r="J9" s="108"/>
      <c r="K9" s="108"/>
      <c r="L9" s="72"/>
      <c r="M9" s="14"/>
      <c r="N9" s="14"/>
      <c r="O9" s="14"/>
      <c r="P9" s="14"/>
      <c r="Q9" s="14"/>
      <c r="R9" s="195"/>
      <c r="S9" s="11">
        <f>Q9/F9*100</f>
        <v>0</v>
      </c>
      <c r="T9" s="253" t="s">
        <v>291</v>
      </c>
    </row>
    <row r="10" spans="1:20" ht="37.9" customHeight="1" x14ac:dyDescent="0.25">
      <c r="A10" s="310"/>
      <c r="B10" s="312"/>
      <c r="C10" s="8" t="s">
        <v>197</v>
      </c>
      <c r="D10" s="34" t="s">
        <v>192</v>
      </c>
      <c r="E10" s="12">
        <v>123.57</v>
      </c>
      <c r="F10" s="85">
        <v>123.57</v>
      </c>
      <c r="G10" s="11">
        <v>10.3</v>
      </c>
      <c r="H10" s="11"/>
      <c r="I10" s="11"/>
      <c r="J10" s="11"/>
      <c r="K10" s="11"/>
      <c r="L10" s="11"/>
      <c r="M10" s="11"/>
      <c r="N10" s="11"/>
      <c r="O10" s="11"/>
      <c r="P10" s="11"/>
      <c r="Q10" s="11"/>
      <c r="R10" s="11"/>
      <c r="S10" s="11"/>
      <c r="T10" s="254" t="s">
        <v>290</v>
      </c>
    </row>
    <row r="11" spans="1:20" ht="125.45" customHeight="1" x14ac:dyDescent="0.25">
      <c r="A11" s="205">
        <v>5</v>
      </c>
      <c r="B11" s="13" t="s">
        <v>45</v>
      </c>
      <c r="C11" s="8" t="s">
        <v>193</v>
      </c>
      <c r="D11" s="34" t="s">
        <v>25</v>
      </c>
      <c r="E11" s="34">
        <v>1700</v>
      </c>
      <c r="F11" s="21">
        <v>1900</v>
      </c>
      <c r="G11" s="72">
        <v>158</v>
      </c>
      <c r="H11" s="72"/>
      <c r="I11" s="75"/>
      <c r="J11" s="72"/>
      <c r="K11" s="72"/>
      <c r="L11" s="72"/>
      <c r="M11" s="72"/>
      <c r="N11" s="72"/>
      <c r="O11" s="144"/>
      <c r="P11" s="72"/>
      <c r="Q11" s="72"/>
      <c r="R11" s="14"/>
      <c r="S11" s="11">
        <f t="shared" ref="S11:S13" si="0">Q11/F11*100</f>
        <v>0</v>
      </c>
      <c r="T11" s="253" t="s">
        <v>292</v>
      </c>
    </row>
    <row r="12" spans="1:20" ht="69.599999999999994" customHeight="1" x14ac:dyDescent="0.25">
      <c r="A12" s="205">
        <v>6</v>
      </c>
      <c r="B12" s="13" t="s">
        <v>46</v>
      </c>
      <c r="C12" s="8" t="s">
        <v>194</v>
      </c>
      <c r="D12" s="34" t="s">
        <v>195</v>
      </c>
      <c r="E12" s="34">
        <v>100</v>
      </c>
      <c r="F12" s="21">
        <v>100</v>
      </c>
      <c r="G12" s="15">
        <v>100</v>
      </c>
      <c r="H12" s="15"/>
      <c r="I12" s="15"/>
      <c r="J12" s="15"/>
      <c r="K12" s="15"/>
      <c r="L12" s="15"/>
      <c r="M12" s="15"/>
      <c r="N12" s="15"/>
      <c r="O12" s="15"/>
      <c r="P12" s="15"/>
      <c r="Q12" s="15"/>
      <c r="R12" s="61"/>
      <c r="S12" s="11">
        <f>O12/F12*100</f>
        <v>0</v>
      </c>
      <c r="T12" s="8" t="s">
        <v>293</v>
      </c>
    </row>
    <row r="13" spans="1:20" ht="90" customHeight="1" x14ac:dyDescent="0.25">
      <c r="A13" s="205">
        <v>7</v>
      </c>
      <c r="B13" s="13" t="s">
        <v>47</v>
      </c>
      <c r="C13" s="8" t="s">
        <v>196</v>
      </c>
      <c r="D13" s="34" t="s">
        <v>195</v>
      </c>
      <c r="E13" s="34">
        <v>100</v>
      </c>
      <c r="F13" s="21">
        <v>100</v>
      </c>
      <c r="G13" s="72">
        <v>100</v>
      </c>
      <c r="H13" s="72"/>
      <c r="I13" s="72"/>
      <c r="J13" s="72"/>
      <c r="K13" s="72"/>
      <c r="L13" s="72"/>
      <c r="M13" s="72"/>
      <c r="N13" s="72"/>
      <c r="O13" s="72"/>
      <c r="P13" s="72"/>
      <c r="Q13" s="72"/>
      <c r="R13" s="195"/>
      <c r="S13" s="11">
        <f t="shared" si="0"/>
        <v>0</v>
      </c>
      <c r="T13" s="8" t="s">
        <v>294</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2"/>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
    </customSheetView>
    <customSheetView guid="{E5A2ECE4-B75B-45A2-AE22-0D04E85CEB66}" scale="60" showPageBreaks="1" hiddenColumns="1" view="pageBreakPreview">
      <selection activeCell="G6" sqref="G6:G13"/>
      <pageMargins left="0.7" right="0.7" top="0.75" bottom="0.75" header="0.3" footer="0.3"/>
      <pageSetup paperSize="9" orientation="portrait" r:id="rId4"/>
    </customSheetView>
    <customSheetView guid="{8E7CBF92-2A8A-4486-AE31-320A2A4BD935}" scale="55" showPageBreaks="1" hiddenColumns="1" view="pageBreakPreview">
      <selection activeCell="P12" sqref="P12"/>
      <pageMargins left="0.7" right="0.7" top="0.75" bottom="0.75" header="0.3" footer="0.3"/>
      <pageSetup paperSize="9" orientation="portrait" r:id="rId5"/>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6"/>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7"/>
    </customSheetView>
    <customSheetView guid="{29B41C1A-DE4D-4DEA-B90B-19C46C754CB5}" scale="60" showPageBreaks="1" hiddenColumns="1" view="pageBreakPreview">
      <selection activeCell="G9" sqref="G9"/>
      <pageMargins left="0.7" right="0.7" top="0.75" bottom="0.75" header="0.3" footer="0.3"/>
      <pageSetup paperSize="9" scale="45" orientation="landscape" r:id="rId8"/>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9"/>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10"/>
    </customSheetView>
    <customSheetView guid="{BEF67C10-7FC6-4F33-B3F9-204F29E3E218}" scale="60" showPageBreaks="1" hiddenColumns="1" view="pageBreakPreview">
      <selection activeCell="G6" sqref="G6:G13"/>
      <pageMargins left="0.7" right="0.7" top="0.75" bottom="0.75" header="0.3" footer="0.3"/>
      <pageSetup paperSize="9" orientation="portrait" r:id="rId11"/>
    </customSheetView>
    <customSheetView guid="{DBB9E7F6-7701-4D52-8273-C96C8672D403}" scale="85" showPageBreaks="1" hiddenColumns="1" view="pageBreakPreview">
      <selection sqref="A1:T13"/>
      <pageMargins left="0.7" right="0.7" top="0.75" bottom="0.75" header="0.3" footer="0.3"/>
      <pageSetup paperSize="9" scale="45" orientation="landscape" r:id="rId12"/>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13"/>
    </customSheetView>
    <customSheetView guid="{459390C8-C5DF-49F1-A77C-C618340F3CD1}" scale="60" showPageBreaks="1" hiddenColumns="1" view="pageBreakPreview">
      <selection activeCell="G6" sqref="G6:G13"/>
      <pageMargins left="0.7" right="0.7" top="0.75" bottom="0.75" header="0.3" footer="0.3"/>
      <pageSetup paperSize="9" orientation="portrait" r:id="rId14"/>
    </customSheetView>
    <customSheetView guid="{2632A833-96F5-4A25-97EB-81ED19BC2F66}" scale="60" showPageBreaks="1" hiddenColumns="1" view="pageBreakPreview">
      <selection activeCell="G6" sqref="G6:G13"/>
      <pageMargins left="0.7" right="0.7" top="0.75" bottom="0.75" header="0.3" footer="0.3"/>
      <pageSetup paperSize="9" orientation="portrait" r:id="rId15"/>
    </customSheetView>
    <customSheetView guid="{5F1BE36F-0832-42CE-A3FC-1A76BC593CBA}" scale="60" showPageBreaks="1" hiddenColumns="1" view="pageBreakPreview">
      <selection activeCell="M13" sqref="M13"/>
      <pageMargins left="0.7" right="0.7" top="0.75" bottom="0.75" header="0.3" footer="0.3"/>
      <pageSetup paperSize="9" orientation="portrait" r:id="rId16"/>
    </customSheetView>
    <customSheetView guid="{7ECADF5B-4174-4035-8137-3D83A4A93CD5}" scale="60" showPageBreaks="1" hiddenColumns="1" view="pageBreakPreview">
      <selection activeCell="G6" sqref="G6:G13"/>
      <pageMargins left="0.7" right="0.7" top="0.75" bottom="0.75" header="0.3" footer="0.3"/>
      <pageSetup paperSize="9" orientation="portrait" r:id="rId17"/>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8"/>
    </customSheetView>
    <customSheetView guid="{06A69783-2FAA-4B05-9CD3-C97C7DF94659}" scale="60" showPageBreaks="1" hiddenColumns="1" view="pageBreakPreview">
      <selection activeCell="G6" sqref="G6:G13"/>
      <pageMargins left="0.7" right="0.7" top="0.75" bottom="0.75" header="0.3" footer="0.3"/>
      <pageSetup paperSize="9" orientation="portrait" r:id="rId19"/>
    </customSheetView>
    <customSheetView guid="{E82CE51D-E642-4881-A0F3-F33C1C34AFA1}" scale="60" showPageBreaks="1" hiddenColumns="1" view="pageBreakPreview">
      <selection activeCell="G6" sqref="G6:G13"/>
      <pageMargins left="0.7" right="0.7" top="0.75" bottom="0.75" header="0.3" footer="0.3"/>
      <pageSetup paperSize="9" orientation="portrait" r:id="rId20"/>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1"/>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2"/>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3"/>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B08D60EB-17AC-43BC-A2EA-BCC34DA15115}" scale="60" showPageBreaks="1" hiddenColumns="1" view="pageBreakPreview">
      <selection activeCell="M13" sqref="M13"/>
      <pageMargins left="0.7" right="0.7" top="0.75" bottom="0.75" header="0.3" footer="0.3"/>
      <pageSetup paperSize="9" orientation="portrait" r:id="rId26"/>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27"/>
    </customSheetView>
    <customSheetView guid="{80AD08A8-345A-453A-A104-5E3DA1078B6F}" scale="60" showPageBreaks="1" hiddenColumns="1" view="pageBreakPreview">
      <selection activeCell="G6" sqref="G6:G13"/>
      <pageMargins left="0.7" right="0.7" top="0.75" bottom="0.75" header="0.3" footer="0.3"/>
      <pageSetup paperSize="9" orientation="portrait" r:id="rId28"/>
    </customSheetView>
    <customSheetView guid="{BC0D032C-B7DF-4F2E-B1DC-6C55D32E50A7}" scale="60" showPageBreaks="1" hiddenColumns="1" view="pageBreakPreview">
      <selection activeCell="G6" sqref="G6:G13"/>
      <pageMargins left="0.7" right="0.7" top="0.75" bottom="0.75" header="0.3" footer="0.3"/>
      <pageSetup paperSize="9" orientation="portrait" r:id="rId29"/>
    </customSheetView>
    <customSheetView guid="{F02E4BFF-91CB-4809-939D-2DEDB7A6D27E}" scale="60" showPageBreaks="1" hiddenColumns="1">
      <selection activeCell="G6" sqref="G6:G13"/>
      <pageMargins left="0.7" right="0.7" top="0.75" bottom="0.75" header="0.3" footer="0.3"/>
      <pageSetup paperSize="9" orientation="portrait" r:id="rId30"/>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31"/>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32"/>
    </customSheetView>
    <customSheetView guid="{78BEB479-57CC-4BBB-8F3F-73AA0BAD3F3D}" scale="60" showPageBreaks="1" hiddenColumns="1" view="pageBreakPreview">
      <selection activeCell="G6" sqref="G6:G13"/>
      <pageMargins left="0.7" right="0.7" top="0.75" bottom="0.75" header="0.3" footer="0.3"/>
      <pageSetup paperSize="9" orientation="portrait" r:id="rId33"/>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4"/>
    </customSheetView>
    <customSheetView guid="{F48E67D2-2C8C-4D86-A2A9-F44F569AC752}" scale="60" showPageBreaks="1" hiddenColumns="1" view="pageBreakPreview">
      <selection activeCell="R7" sqref="R7"/>
      <pageMargins left="0.7" right="0.7" top="0.75" bottom="0.75" header="0.3" footer="0.3"/>
      <pageSetup paperSize="9"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202</v>
      </c>
      <c r="C5" s="271"/>
      <c r="D5" s="271"/>
      <c r="E5" s="271"/>
      <c r="F5" s="271"/>
      <c r="G5" s="271"/>
      <c r="H5" s="271"/>
      <c r="I5" s="271"/>
      <c r="J5" s="271"/>
      <c r="K5" s="271"/>
      <c r="L5" s="271"/>
      <c r="M5" s="271"/>
      <c r="N5" s="271"/>
      <c r="O5" s="271"/>
      <c r="P5" s="271"/>
      <c r="Q5" s="271"/>
      <c r="R5" s="271"/>
      <c r="S5" s="271"/>
      <c r="T5" s="272"/>
    </row>
    <row r="6" spans="1:20" ht="63" x14ac:dyDescent="0.25">
      <c r="A6" s="24">
        <v>1</v>
      </c>
      <c r="B6" s="17" t="s">
        <v>19</v>
      </c>
      <c r="C6" s="8" t="s">
        <v>229</v>
      </c>
      <c r="D6" s="34" t="s">
        <v>28</v>
      </c>
      <c r="E6" s="34">
        <v>10.199999999999999</v>
      </c>
      <c r="F6" s="42">
        <v>10</v>
      </c>
      <c r="G6" s="82">
        <v>10</v>
      </c>
      <c r="H6" s="82"/>
      <c r="I6" s="173"/>
      <c r="J6" s="172"/>
      <c r="K6" s="172"/>
      <c r="L6" s="172"/>
      <c r="M6" s="172"/>
      <c r="N6" s="53"/>
      <c r="O6" s="172"/>
      <c r="P6" s="172"/>
      <c r="Q6" s="172"/>
      <c r="R6" s="172"/>
      <c r="S6" s="27"/>
      <c r="T6" s="30"/>
    </row>
    <row r="7" spans="1:20" ht="234.75" customHeight="1" x14ac:dyDescent="0.25">
      <c r="A7" s="24">
        <v>2</v>
      </c>
      <c r="B7" s="61" t="s">
        <v>23</v>
      </c>
      <c r="C7" s="8" t="s">
        <v>230</v>
      </c>
      <c r="D7" s="226" t="s">
        <v>28</v>
      </c>
      <c r="E7" s="226">
        <v>78.400000000000006</v>
      </c>
      <c r="F7" s="42">
        <v>60</v>
      </c>
      <c r="G7" s="82">
        <v>60</v>
      </c>
      <c r="H7" s="82"/>
      <c r="I7" s="226"/>
      <c r="J7" s="225"/>
      <c r="K7" s="225"/>
      <c r="L7" s="225"/>
      <c r="M7" s="225"/>
      <c r="N7" s="53"/>
      <c r="O7" s="225"/>
      <c r="P7" s="225"/>
      <c r="Q7" s="225"/>
      <c r="R7" s="225"/>
      <c r="S7" s="27"/>
      <c r="T7" s="30"/>
    </row>
    <row r="8" spans="1:20" ht="129" customHeight="1" x14ac:dyDescent="0.25">
      <c r="A8" s="24">
        <v>3</v>
      </c>
      <c r="B8" s="17">
        <v>1</v>
      </c>
      <c r="C8" s="8" t="s">
        <v>201</v>
      </c>
      <c r="D8" s="34" t="s">
        <v>28</v>
      </c>
      <c r="E8" s="34">
        <v>101.8</v>
      </c>
      <c r="F8" s="21">
        <v>100</v>
      </c>
      <c r="G8" s="82">
        <v>4.9000000000000004</v>
      </c>
      <c r="H8" s="82"/>
      <c r="I8" s="173"/>
      <c r="J8" s="53"/>
      <c r="K8" s="53"/>
      <c r="L8" s="172"/>
      <c r="M8" s="53"/>
      <c r="N8" s="53"/>
      <c r="O8" s="172"/>
      <c r="P8" s="53"/>
      <c r="Q8" s="53"/>
      <c r="R8" s="172"/>
      <c r="S8" s="27"/>
      <c r="T8" s="30"/>
    </row>
    <row r="9" spans="1:20" ht="95.25" customHeight="1" x14ac:dyDescent="0.25">
      <c r="A9" s="24">
        <v>4</v>
      </c>
      <c r="B9" s="13">
        <v>3</v>
      </c>
      <c r="C9" s="8" t="s">
        <v>231</v>
      </c>
      <c r="D9" s="34" t="s">
        <v>152</v>
      </c>
      <c r="E9" s="34">
        <v>9</v>
      </c>
      <c r="F9" s="21">
        <v>3</v>
      </c>
      <c r="G9" s="82">
        <v>0</v>
      </c>
      <c r="H9" s="82"/>
      <c r="I9" s="173"/>
      <c r="J9" s="172"/>
      <c r="K9" s="172"/>
      <c r="L9" s="172"/>
      <c r="M9" s="54"/>
      <c r="N9" s="54"/>
      <c r="O9" s="54"/>
      <c r="P9" s="54"/>
      <c r="Q9" s="54"/>
      <c r="R9" s="172"/>
      <c r="S9" s="27"/>
      <c r="T9" s="30"/>
    </row>
    <row r="10" spans="1:20" ht="102" customHeight="1" x14ac:dyDescent="0.25">
      <c r="A10" s="24">
        <v>5</v>
      </c>
      <c r="B10" s="13">
        <v>4</v>
      </c>
      <c r="C10" s="8" t="s">
        <v>199</v>
      </c>
      <c r="D10" s="34" t="s">
        <v>200</v>
      </c>
      <c r="E10" s="34">
        <v>0</v>
      </c>
      <c r="F10" s="21">
        <v>1</v>
      </c>
      <c r="G10" s="82">
        <v>0</v>
      </c>
      <c r="H10" s="82"/>
      <c r="I10" s="173"/>
      <c r="J10" s="172"/>
      <c r="K10" s="174"/>
      <c r="L10" s="174"/>
      <c r="M10" s="174"/>
      <c r="N10" s="174"/>
      <c r="O10" s="174"/>
      <c r="P10" s="174"/>
      <c r="Q10" s="174"/>
      <c r="R10" s="33"/>
      <c r="S10" s="27"/>
      <c r="T10" s="176"/>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55" showPageBreaks="1" hiddenColumns="1" view="pageBreakPreview">
      <selection activeCell="G6" sqref="G6:G10"/>
      <pageMargins left="0.7" right="0.7" top="0.75" bottom="0.75" header="0.3" footer="0.3"/>
      <pageSetup paperSize="9" orientation="portrait" r:id="rId2"/>
    </customSheetView>
    <customSheetView guid="{62E99341-31CC-4B22-ACCE-D0C55385ECC0}" scale="55" showPageBreaks="1" hiddenColumns="1" view="pageBreakPreview">
      <selection activeCell="G10" sqref="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N7" sqref="N7"/>
      <pageMargins left="0.7" right="0.7" top="0.75" bottom="0.75" header="0.3" footer="0.3"/>
      <pageSetup paperSize="9" orientation="portrait" r:id="rId5"/>
    </customSheetView>
    <customSheetView guid="{536E4AEA-F618-4F85-8552-BC1DB5601AA9}" scale="55" showPageBreaks="1" hiddenColumns="1" view="pageBreakPreview">
      <selection activeCell="N7" sqref="N7"/>
      <pageMargins left="0.7" right="0.7" top="0.75" bottom="0.75" header="0.3" footer="0.3"/>
      <pageSetup paperSize="9" orientation="portrait" r:id="rId6"/>
    </customSheetView>
    <customSheetView guid="{2BD323B3-0AFD-4A0F-92BE-DE4822DF2931}" scale="55" showPageBreaks="1" hiddenColumns="1" view="pageBreakPreview">
      <selection activeCell="T32" sqref="T32"/>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orientation="portrait" r:id="rId8"/>
    </customSheetView>
    <customSheetView guid="{AA1E88D6-B765-4D8A-BB20-FCE31C48857F}" scale="55" showPageBreaks="1" hiddenColumns="1" view="pageBreakPreview">
      <selection activeCell="G6" sqref="G6:G10"/>
      <pageMargins left="0.7" right="0.7" top="0.75" bottom="0.75" header="0.3" footer="0.3"/>
      <pageSetup paperSize="9" orientation="portrait" r:id="rId9"/>
    </customSheetView>
    <customSheetView guid="{CC311ED5-8E9A-4A74-AF81-E2B2B6EAD85B}" scale="55" showPageBreaks="1" hiddenColumns="1" view="pageBreakPreview">
      <selection activeCell="N7" sqref="N7"/>
      <pageMargins left="0.7" right="0.7" top="0.75" bottom="0.75" header="0.3" footer="0.3"/>
      <pageSetup paperSize="9" orientation="portrait" r:id="rId10"/>
    </customSheetView>
    <customSheetView guid="{BEF67C10-7FC6-4F33-B3F9-204F29E3E218}" scale="55" showPageBreaks="1" hiddenColumns="1" view="pageBreakPreview">
      <selection activeCell="G6" sqref="G6:G10"/>
      <pageMargins left="0.7" right="0.7" top="0.75" bottom="0.75" header="0.3" footer="0.3"/>
      <pageSetup paperSize="9" orientation="portrait"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N7" sqref="N7"/>
      <pageMargins left="0.7" right="0.7" top="0.75" bottom="0.75" header="0.3" footer="0.3"/>
      <pageSetup paperSize="9" orientation="portrait" r:id="rId13"/>
    </customSheetView>
    <customSheetView guid="{459390C8-C5DF-49F1-A77C-C618340F3CD1}" scale="55" showPageBreaks="1" hiddenColumns="1" view="pageBreakPreview">
      <selection activeCell="G6" sqref="G6:G10"/>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T16" sqref="T16"/>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55" showPageBreaks="1" hiddenColumns="1" view="pageBreakPreview">
      <selection activeCell="G6" sqref="G6:G10"/>
      <pageMargins left="0.7" right="0.7" top="0.75" bottom="0.75" header="0.3" footer="0.3"/>
      <pageSetup paperSize="9" orientation="portrait"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cale="55" showPageBreaks="1" hiddenColumns="1" view="pageBreakPreview">
      <selection activeCell="G6" sqref="G6:G10"/>
      <pageMargins left="0.7" right="0.7" top="0.75" bottom="0.75" header="0.3" footer="0.3"/>
      <pageSetup paperSize="9" orientation="portrait" r:id="rId22"/>
    </customSheetView>
    <customSheetView guid="{DC2E917C-7EDA-4B90-B3FB-550D32D31915}" scale="55" showPageBreaks="1" hiddenColumns="1" view="pageBreakPreview">
      <selection activeCell="G6" sqref="G6:G10"/>
      <pageMargins left="0.7" right="0.7" top="0.75" bottom="0.75" header="0.3" footer="0.3"/>
      <pageSetup paperSize="9" orientation="portrait"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B08D60EB-17AC-43BC-A2EA-BCC34DA15115}" scale="55" showPageBreaks="1" hiddenColumns="1" view="pageBreakPreview">
      <selection activeCell="T16" sqref="T16"/>
      <pageMargins left="0.7" right="0.7" top="0.75" bottom="0.75" header="0.3" footer="0.3"/>
      <pageSetup paperSize="9" orientation="portrait" r:id="rId26"/>
    </customSheetView>
    <customSheetView guid="{BDED3506-9430-4352-8E58-74A02AA55749}" scale="55" showPageBreaks="1" hiddenColumns="1" view="pageBreakPreview">
      <selection activeCell="G6" sqref="G6:G10"/>
      <pageMargins left="0.7" right="0.7" top="0.75" bottom="0.75" header="0.3" footer="0.3"/>
      <pageSetup paperSize="9" orientation="portrait" r:id="rId27"/>
    </customSheetView>
    <customSheetView guid="{80AD08A8-345A-453A-A104-5E3DA1078B6F}" scale="55" showPageBreaks="1" hiddenColumns="1" view="pageBreakPreview">
      <selection activeCell="G6" sqref="G6:G10"/>
      <pageMargins left="0.7" right="0.7" top="0.75" bottom="0.75" header="0.3" footer="0.3"/>
      <pageSetup paperSize="9" orientation="portrait" r:id="rId28"/>
    </customSheetView>
    <customSheetView guid="{BC0D032C-B7DF-4F2E-B1DC-6C55D32E50A7}" scale="55" showPageBreaks="1" hiddenColumns="1" view="pageBreakPreview">
      <selection activeCell="G6" sqref="G6:G10"/>
      <pageMargins left="0.7" right="0.7" top="0.75" bottom="0.75" header="0.3" footer="0.3"/>
      <pageSetup paperSize="9" orientation="portrait" r:id="rId29"/>
    </customSheetView>
    <customSheetView guid="{F02E4BFF-91CB-4809-939D-2DEDB7A6D27E}" scale="60" showPageBreaks="1" hiddenColumns="1">
      <selection activeCell="T32" sqref="T32"/>
      <pageMargins left="0.7" right="0.7" top="0.75" bottom="0.75" header="0.3" footer="0.3"/>
      <pageSetup paperSize="9" orientation="portrait" r:id="rId30"/>
    </customSheetView>
    <customSheetView guid="{F1DC9DCC-06E3-4E7B-88AF-BCE58DCEC1FC}" scale="55" showPageBreaks="1" hiddenColumns="1" view="pageBreakPreview">
      <selection activeCell="F7" sqref="F7"/>
      <pageMargins left="0.7" right="0.7" top="0.75" bottom="0.75" header="0.3" footer="0.3"/>
      <pageSetup paperSize="9" scale="96"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cale="60" showPageBreaks="1" hiddenColumns="1" view="pageBreakPreview">
      <selection activeCell="G10" sqref="G10"/>
      <pageMargins left="0.7" right="0.7" top="0.75" bottom="0.75" header="0.3" footer="0.3"/>
      <pageSetup paperSize="9" orientation="portrait" r:id="rId34"/>
    </customSheetView>
    <customSheetView guid="{F48E67D2-2C8C-4D86-A2A9-F44F569AC752}"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8" sqref="N8"/>
    </sheetView>
  </sheetViews>
  <sheetFormatPr defaultRowHeight="15" x14ac:dyDescent="0.25"/>
  <sheetData/>
  <customSheetViews>
    <customSheetView guid="{AF8A7EC1-5680-4411-8CA7-5C7F5D245B03}">
      <selection activeCell="N8" sqref="N8"/>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36</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203</v>
      </c>
      <c r="C5" s="271"/>
      <c r="D5" s="271"/>
      <c r="E5" s="271"/>
      <c r="F5" s="271"/>
      <c r="G5" s="271"/>
      <c r="H5" s="271"/>
      <c r="I5" s="271"/>
      <c r="J5" s="271"/>
      <c r="K5" s="271"/>
      <c r="L5" s="271"/>
      <c r="M5" s="271"/>
      <c r="N5" s="271"/>
      <c r="O5" s="271"/>
      <c r="P5" s="271"/>
      <c r="Q5" s="271"/>
      <c r="R5" s="271"/>
      <c r="S5" s="271"/>
      <c r="T5" s="272"/>
    </row>
    <row r="6" spans="1:20" ht="126" x14ac:dyDescent="0.25">
      <c r="A6" s="24">
        <v>1</v>
      </c>
      <c r="B6" s="17" t="s">
        <v>19</v>
      </c>
      <c r="C6" s="8" t="s">
        <v>204</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205</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206</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194</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207</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0E67524B-A824-49FB-A67D-C1771603425D}" scale="60" showPageBreaks="1" hiddenColumns="1" view="pageBreakPreview">
      <selection activeCell="T9" sqref="T9"/>
      <pageMargins left="0.7" right="0.7" top="0.75" bottom="0.75" header="0.3" footer="0.3"/>
      <pageSetup paperSize="9" orientation="portrait" r:id="rId2"/>
    </customSheetView>
    <customSheetView guid="{62E99341-31CC-4B22-ACCE-D0C55385ECC0}" scale="60" showPageBreaks="1" hiddenColumns="1" view="pageBreakPreview">
      <selection activeCell="T9" sqref="T9"/>
      <pageMargins left="0.7" right="0.7" top="0.75" bottom="0.75" header="0.3" footer="0.3"/>
      <pageSetup paperSize="9" orientation="portrait" r:id="rId3"/>
    </customSheetView>
    <customSheetView guid="{E5A2ECE4-B75B-45A2-AE22-0D04E85CEB66}" scale="60" showPageBreaks="1" hiddenColumns="1" view="pageBreakPreview">
      <selection activeCell="T9" sqref="T9"/>
      <pageMargins left="0.7" right="0.7" top="0.75" bottom="0.75" header="0.3" footer="0.3"/>
      <pageSetup paperSize="9" orientation="portrait" r:id="rId4"/>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5"/>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6"/>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7"/>
    </customSheetView>
    <customSheetView guid="{29B41C1A-DE4D-4DEA-B90B-19C46C754CB5}" scale="60" showPageBreaks="1" hiddenColumns="1" view="pageBreakPreview">
      <selection activeCell="T9" sqref="T9"/>
      <pageMargins left="0.7" right="0.7" top="0.75" bottom="0.75" header="0.3" footer="0.3"/>
      <pageSetup paperSize="9" orientation="portrait" r:id="rId8"/>
    </customSheetView>
    <customSheetView guid="{AA1E88D6-B765-4D8A-BB20-FCE31C48857F}" scale="60" showPageBreaks="1" hiddenColumns="1" view="pageBreakPreview">
      <selection activeCell="T9" sqref="T9"/>
      <pageMargins left="0.7" right="0.7" top="0.75" bottom="0.75" header="0.3" footer="0.3"/>
      <pageSetup paperSize="9" orientation="portrait" r:id="rId9"/>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10"/>
    </customSheetView>
    <customSheetView guid="{BEF67C10-7FC6-4F33-B3F9-204F29E3E218}" scale="60" showPageBreaks="1" hiddenColumns="1" view="pageBreakPreview">
      <selection activeCell="T9" sqref="T9"/>
      <pageMargins left="0.7" right="0.7" top="0.75" bottom="0.75" header="0.3" footer="0.3"/>
      <pageSetup paperSize="9" orientation="portrait" r:id="rId11"/>
    </customSheetView>
    <customSheetView guid="{DBB9E7F6-7701-4D52-8273-C96C8672D403}" scale="60" showPageBreaks="1" hiddenColumns="1" view="pageBreakPreview">
      <selection activeCell="T9" sqref="T9"/>
      <pageMargins left="0.7" right="0.7" top="0.75" bottom="0.75" header="0.3" footer="0.3"/>
      <pageSetup paperSize="9" orientation="portrait" r:id="rId12"/>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13"/>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14"/>
    </customSheetView>
    <customSheetView guid="{2632A833-96F5-4A25-97EB-81ED19BC2F66}" scale="60" showPageBreaks="1" hiddenColumns="1" view="pageBreakPreview">
      <selection activeCell="T9" sqref="T9"/>
      <pageMargins left="0.7" right="0.7" top="0.75" bottom="0.75" header="0.3" footer="0.3"/>
      <pageSetup paperSize="9" orientation="portrait" r:id="rId15"/>
    </customSheetView>
    <customSheetView guid="{5F1BE36F-0832-42CE-A3FC-1A76BC593CBA}" scale="60" showPageBreaks="1" hiddenColumns="1" view="pageBreakPreview">
      <selection activeCell="H8" sqref="H8"/>
      <pageMargins left="0.7" right="0.7" top="0.75" bottom="0.75" header="0.3" footer="0.3"/>
      <pageSetup paperSize="9" orientation="portrait" r:id="rId16"/>
    </customSheetView>
    <customSheetView guid="{7ECADF5B-4174-4035-8137-3D83A4A93CD5}" scale="60" showPageBreaks="1" hiddenColumns="1" view="pageBreakPreview">
      <selection activeCell="G10" sqref="G10"/>
      <pageMargins left="0.7" right="0.7" top="0.75" bottom="0.75" header="0.3" footer="0.3"/>
      <pageSetup paperSize="9" orientation="portrait" r:id="rId17"/>
    </customSheetView>
    <customSheetView guid="{6A6C9703-C16B-46D2-8CEE-AD24BCFE6CF3}" scale="60" showPageBreaks="1" hiddenColumns="1" view="pageBreakPreview">
      <selection activeCell="T9" sqref="T9"/>
      <pageMargins left="0.7" right="0.7" top="0.75" bottom="0.75" header="0.3" footer="0.3"/>
      <pageSetup paperSize="9" orientation="portrait" r:id="rId18"/>
    </customSheetView>
    <customSheetView guid="{06A69783-2FAA-4B05-9CD3-C97C7DF94659}" scale="60" showPageBreaks="1" hiddenColumns="1" view="pageBreakPreview">
      <selection activeCell="T9" sqref="T9"/>
      <pageMargins left="0.7" right="0.7" top="0.75" bottom="0.75" header="0.3" footer="0.3"/>
      <pageSetup paperSize="9" orientation="portrait" r:id="rId19"/>
    </customSheetView>
    <customSheetView guid="{E82CE51D-E642-4881-A0F3-F33C1C34AFA1}" scale="60" showPageBreaks="1" hiddenColumns="1" view="pageBreakPreview">
      <selection activeCell="T9" sqref="T9"/>
      <pageMargins left="0.7" right="0.7" top="0.75" bottom="0.75" header="0.3" footer="0.3"/>
      <pageSetup paperSize="9" orientation="portrait" r:id="rId20"/>
    </customSheetView>
    <customSheetView guid="{0A7892A9-C788-4A52-B70F-E061EF7EBA75}" scale="60" showPageBreaks="1" hiddenColumns="1" view="pageBreakPreview">
      <selection activeCell="T9" sqref="T9"/>
      <pageMargins left="0.7" right="0.7" top="0.75" bottom="0.75" header="0.3" footer="0.3"/>
      <pageSetup paperSize="9" orientation="portrait" r:id="rId21"/>
    </customSheetView>
    <customSheetView guid="{3A1AD47D-D360-494C-B851-D14B33F8032B}" scale="60" showPageBreaks="1" hiddenColumns="1" view="pageBreakPreview">
      <selection activeCell="T9" sqref="T9"/>
      <pageMargins left="0.7" right="0.7" top="0.75" bottom="0.75" header="0.3" footer="0.3"/>
      <pageSetup paperSize="9" orientation="portrait" r:id="rId22"/>
    </customSheetView>
    <customSheetView guid="{DC2E917C-7EDA-4B90-B3FB-550D32D31915}" scale="60" showPageBreaks="1" hiddenColumns="1" view="pageBreakPreview">
      <selection activeCell="T9" sqref="T9"/>
      <pageMargins left="0.7" right="0.7" top="0.75" bottom="0.75" header="0.3" footer="0.3"/>
      <pageSetup paperSize="9" orientation="portrait" r:id="rId23"/>
    </customSheetView>
    <customSheetView guid="{A5DFC301-5C67-4FC6-85AF-FDF62108DB8C}"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B08D60EB-17AC-43BC-A2EA-BCC34DA15115}" scale="60" showPageBreaks="1" hiddenColumns="1" view="pageBreakPreview">
      <selection activeCell="H8" sqref="H8"/>
      <pageMargins left="0.7" right="0.7" top="0.75" bottom="0.75" header="0.3" footer="0.3"/>
      <pageSetup paperSize="9" orientation="portrait" r:id="rId26"/>
    </customSheetView>
    <customSheetView guid="{BDED3506-9430-4352-8E58-74A02AA55749}" scale="60" showPageBreaks="1" hiddenColumns="1" view="pageBreakPreview">
      <selection activeCell="T9" sqref="T9"/>
      <pageMargins left="0.7" right="0.7" top="0.75" bottom="0.75" header="0.3" footer="0.3"/>
      <pageSetup paperSize="9" orientation="portrait" r:id="rId27"/>
    </customSheetView>
    <customSheetView guid="{80AD08A8-345A-453A-A104-5E3DA1078B6F}" scale="60" showPageBreaks="1" hiddenColumns="1" view="pageBreakPreview">
      <selection activeCell="T9" sqref="T9"/>
      <pageMargins left="0.7" right="0.7" top="0.75" bottom="0.75" header="0.3" footer="0.3"/>
      <pageSetup paperSize="9" orientation="portrait" r:id="rId28"/>
    </customSheetView>
    <customSheetView guid="{BC0D032C-B7DF-4F2E-B1DC-6C55D32E50A7}" scale="60" showPageBreaks="1" hiddenColumns="1" view="pageBreakPreview">
      <selection activeCell="T9" sqref="T9"/>
      <pageMargins left="0.7" right="0.7" top="0.75" bottom="0.75" header="0.3" footer="0.3"/>
      <pageSetup paperSize="9" orientation="portrait" r:id="rId29"/>
    </customSheetView>
    <customSheetView guid="{F02E4BFF-91CB-4809-939D-2DEDB7A6D27E}" scale="80" showPageBreaks="1" printArea="1" hiddenColumns="1" topLeftCell="A4">
      <selection activeCell="J8" sqref="J8"/>
      <pageMargins left="0.7" right="0.7" top="0.75" bottom="0.75" header="0.3" footer="0.3"/>
      <pageSetup paperSize="9" orientation="portrait" r:id="rId30"/>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31"/>
    </customSheetView>
    <customSheetView guid="{6AC0ED22-CCBF-444B-9F29-F3EDD4234483}" scale="60" showPageBreaks="1" hiddenColumns="1" view="pageBreakPreview">
      <selection activeCell="T9" sqref="T9"/>
      <pageMargins left="0.7" right="0.7" top="0.75" bottom="0.75" header="0.3" footer="0.3"/>
      <pageSetup paperSize="9" orientation="portrait" r:id="rId32"/>
    </customSheetView>
    <customSheetView guid="{78BEB479-57CC-4BBB-8F3F-73AA0BAD3F3D}" scale="60" showPageBreaks="1" hiddenColumns="1" view="pageBreakPreview">
      <selection activeCell="T9" sqref="T9"/>
      <pageMargins left="0.7" right="0.7" top="0.75" bottom="0.75" header="0.3" footer="0.3"/>
      <pageSetup paperSize="9" orientation="portrait" r:id="rId33"/>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4"/>
    </customSheetView>
    <customSheetView guid="{F48E67D2-2C8C-4D86-A2A9-F44F569AC752}"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39</v>
      </c>
      <c r="C5" s="271"/>
      <c r="D5" s="271"/>
      <c r="E5" s="271"/>
      <c r="F5" s="271"/>
      <c r="G5" s="271"/>
      <c r="H5" s="271"/>
      <c r="I5" s="271"/>
      <c r="J5" s="271"/>
      <c r="K5" s="271"/>
      <c r="L5" s="271"/>
      <c r="M5" s="271"/>
      <c r="N5" s="271"/>
      <c r="O5" s="271"/>
      <c r="P5" s="271"/>
      <c r="Q5" s="271"/>
      <c r="R5" s="271"/>
      <c r="S5" s="271"/>
      <c r="T5" s="272"/>
    </row>
    <row r="6" spans="1:20" ht="47.25" x14ac:dyDescent="0.25">
      <c r="A6" s="24">
        <v>1</v>
      </c>
      <c r="B6" s="31" t="s">
        <v>19</v>
      </c>
      <c r="C6" s="30" t="s">
        <v>95</v>
      </c>
      <c r="D6" s="32" t="s">
        <v>28</v>
      </c>
      <c r="E6" s="32">
        <v>100</v>
      </c>
      <c r="F6" s="21">
        <v>100</v>
      </c>
      <c r="G6" s="73">
        <v>100</v>
      </c>
      <c r="H6" s="73"/>
      <c r="I6" s="73"/>
      <c r="J6" s="117"/>
      <c r="K6" s="117"/>
      <c r="L6" s="117"/>
      <c r="M6" s="195"/>
      <c r="N6" s="11"/>
      <c r="O6" s="195"/>
      <c r="P6" s="195"/>
      <c r="Q6" s="195"/>
      <c r="R6" s="195"/>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5"/>
      <c r="P7" s="11"/>
      <c r="Q7" s="11"/>
      <c r="R7" s="195"/>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259</v>
      </c>
      <c r="D9" s="32" t="s">
        <v>28</v>
      </c>
      <c r="E9" s="231">
        <v>12.2</v>
      </c>
      <c r="F9" s="42">
        <v>20.9</v>
      </c>
      <c r="G9" s="73">
        <v>4.4000000000000004</v>
      </c>
      <c r="H9" s="73"/>
      <c r="I9" s="73"/>
      <c r="J9" s="117"/>
      <c r="K9" s="117"/>
      <c r="L9" s="117"/>
      <c r="M9" s="11"/>
      <c r="N9" s="11"/>
      <c r="O9" s="11"/>
      <c r="P9" s="11"/>
      <c r="Q9" s="11"/>
      <c r="R9" s="195"/>
      <c r="S9" s="27">
        <f>Q9/F9*100</f>
        <v>0</v>
      </c>
      <c r="T9" s="8"/>
    </row>
    <row r="10" spans="1:20" ht="126" x14ac:dyDescent="0.25">
      <c r="A10" s="25">
        <v>5</v>
      </c>
      <c r="B10" s="33" t="s">
        <v>45</v>
      </c>
      <c r="C10" s="30" t="s">
        <v>44</v>
      </c>
      <c r="D10" s="32" t="s">
        <v>28</v>
      </c>
      <c r="E10" s="231">
        <v>39.9</v>
      </c>
      <c r="F10" s="42">
        <v>40</v>
      </c>
      <c r="G10" s="73">
        <v>0</v>
      </c>
      <c r="H10" s="73"/>
      <c r="I10" s="73"/>
      <c r="J10" s="117"/>
      <c r="K10" s="117"/>
      <c r="L10" s="117"/>
      <c r="M10" s="195"/>
      <c r="N10" s="195"/>
      <c r="O10" s="195"/>
      <c r="P10" s="195"/>
      <c r="Q10" s="195"/>
      <c r="R10" s="11"/>
      <c r="S10" s="27">
        <f t="shared" ref="S10:S13" si="0">Q10/F10*100</f>
        <v>0</v>
      </c>
      <c r="T10" s="8"/>
    </row>
    <row r="11" spans="1:20" ht="159.75" customHeight="1" x14ac:dyDescent="0.25">
      <c r="A11" s="25">
        <v>6</v>
      </c>
      <c r="B11" s="33" t="s">
        <v>46</v>
      </c>
      <c r="C11" s="30" t="s">
        <v>48</v>
      </c>
      <c r="D11" s="230" t="s">
        <v>49</v>
      </c>
      <c r="E11" s="231">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0" t="s">
        <v>28</v>
      </c>
      <c r="E12" s="11">
        <v>100</v>
      </c>
      <c r="F12" s="200">
        <v>100</v>
      </c>
      <c r="G12" s="73">
        <v>100</v>
      </c>
      <c r="H12" s="73"/>
      <c r="I12" s="73"/>
      <c r="J12" s="117"/>
      <c r="K12" s="117"/>
      <c r="L12" s="117"/>
      <c r="M12" s="195"/>
      <c r="N12" s="195"/>
      <c r="O12" s="195"/>
      <c r="P12" s="195"/>
      <c r="Q12" s="195"/>
      <c r="R12" s="195"/>
      <c r="S12" s="27">
        <f t="shared" si="0"/>
        <v>0</v>
      </c>
      <c r="T12" s="8"/>
    </row>
    <row r="13" spans="1:20" ht="128.25" customHeight="1" x14ac:dyDescent="0.25">
      <c r="A13" s="25">
        <v>8</v>
      </c>
      <c r="B13" s="33" t="s">
        <v>50</v>
      </c>
      <c r="C13" s="30" t="s">
        <v>53</v>
      </c>
      <c r="D13" s="230" t="s">
        <v>28</v>
      </c>
      <c r="E13" s="231">
        <v>10</v>
      </c>
      <c r="F13" s="21">
        <v>60</v>
      </c>
      <c r="G13" s="73">
        <v>66.7</v>
      </c>
      <c r="H13" s="73"/>
      <c r="I13" s="73"/>
      <c r="J13" s="117"/>
      <c r="K13" s="117"/>
      <c r="L13" s="117"/>
      <c r="M13" s="14"/>
      <c r="N13" s="195"/>
      <c r="O13" s="195"/>
      <c r="P13" s="195"/>
      <c r="Q13" s="195"/>
      <c r="R13" s="195"/>
      <c r="S13" s="27">
        <f t="shared" si="0"/>
        <v>0</v>
      </c>
      <c r="T13" s="8"/>
    </row>
    <row r="14" spans="1:20" ht="78.75" x14ac:dyDescent="0.25">
      <c r="A14" s="25">
        <v>9</v>
      </c>
      <c r="B14" s="33" t="s">
        <v>52</v>
      </c>
      <c r="C14" s="8" t="s">
        <v>55</v>
      </c>
      <c r="D14" s="231" t="s">
        <v>28</v>
      </c>
      <c r="E14" s="231">
        <v>10</v>
      </c>
      <c r="F14" s="21">
        <v>80</v>
      </c>
      <c r="G14" s="73">
        <v>100</v>
      </c>
      <c r="H14" s="73"/>
      <c r="I14" s="73"/>
      <c r="J14" s="117"/>
      <c r="K14" s="117"/>
      <c r="L14" s="117"/>
      <c r="M14" s="14"/>
      <c r="N14" s="14"/>
      <c r="O14" s="195"/>
      <c r="P14" s="195"/>
      <c r="Q14" s="195"/>
      <c r="R14" s="195"/>
      <c r="S14" s="27">
        <f>702/F14*100</f>
        <v>877.5</v>
      </c>
      <c r="T14" s="8"/>
    </row>
    <row r="15" spans="1:20" ht="141.75" customHeight="1" x14ac:dyDescent="0.25">
      <c r="A15" s="25">
        <v>10</v>
      </c>
      <c r="B15" s="33" t="s">
        <v>54</v>
      </c>
      <c r="C15" s="8" t="s">
        <v>57</v>
      </c>
      <c r="D15" s="231" t="s">
        <v>28</v>
      </c>
      <c r="E15" s="231">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1" t="s">
        <v>28</v>
      </c>
      <c r="E16" s="231">
        <v>20</v>
      </c>
      <c r="F16" s="42">
        <v>53.8</v>
      </c>
      <c r="G16" s="73">
        <v>76.94</v>
      </c>
      <c r="H16" s="73"/>
      <c r="I16" s="73"/>
      <c r="J16" s="117"/>
      <c r="K16" s="117"/>
      <c r="L16" s="117"/>
      <c r="M16" s="195"/>
      <c r="N16" s="195"/>
      <c r="O16" s="195"/>
      <c r="P16" s="195"/>
      <c r="Q16" s="195"/>
      <c r="R16" s="195"/>
      <c r="S16" s="27">
        <f t="shared" ref="S16:S17" si="1">Q16/F16*100</f>
        <v>0</v>
      </c>
      <c r="T16" s="8"/>
    </row>
    <row r="17" spans="1:20" ht="94.5" x14ac:dyDescent="0.25">
      <c r="A17" s="25">
        <v>12</v>
      </c>
      <c r="B17" s="33" t="s">
        <v>58</v>
      </c>
      <c r="C17" s="8" t="s">
        <v>60</v>
      </c>
      <c r="D17" s="231" t="s">
        <v>28</v>
      </c>
      <c r="E17" s="231">
        <v>0</v>
      </c>
      <c r="F17" s="21">
        <v>0</v>
      </c>
      <c r="G17" s="73">
        <v>0</v>
      </c>
      <c r="H17" s="73"/>
      <c r="I17" s="73"/>
      <c r="J17" s="117"/>
      <c r="K17" s="117"/>
      <c r="L17" s="117"/>
      <c r="M17" s="14"/>
      <c r="N17" s="195"/>
      <c r="O17" s="195"/>
      <c r="P17" s="195"/>
      <c r="Q17" s="195"/>
      <c r="R17" s="195"/>
      <c r="S17" s="27" t="e">
        <f t="shared" si="1"/>
        <v>#DIV/0!</v>
      </c>
      <c r="T17" s="8"/>
    </row>
    <row r="18" spans="1:20" ht="94.5" x14ac:dyDescent="0.25">
      <c r="A18" s="25">
        <v>13</v>
      </c>
      <c r="B18" s="33" t="s">
        <v>61</v>
      </c>
      <c r="C18" s="8" t="s">
        <v>63</v>
      </c>
      <c r="D18" s="231" t="s">
        <v>28</v>
      </c>
      <c r="E18" s="231">
        <v>28.9</v>
      </c>
      <c r="F18" s="42">
        <v>28.8</v>
      </c>
      <c r="G18" s="73">
        <v>28.8</v>
      </c>
      <c r="H18" s="73"/>
      <c r="I18" s="73"/>
      <c r="J18" s="117"/>
      <c r="K18" s="117"/>
      <c r="L18" s="117"/>
      <c r="M18" s="14"/>
      <c r="N18" s="14"/>
      <c r="O18" s="195"/>
      <c r="P18" s="195"/>
      <c r="Q18" s="195"/>
      <c r="R18" s="195"/>
      <c r="S18" s="27">
        <f>702/F18*100</f>
        <v>2437.5</v>
      </c>
      <c r="T18" s="8"/>
    </row>
    <row r="19" spans="1:20" ht="94.5" x14ac:dyDescent="0.25">
      <c r="A19" s="25">
        <v>14</v>
      </c>
      <c r="B19" s="33" t="s">
        <v>62</v>
      </c>
      <c r="C19" s="8" t="s">
        <v>64</v>
      </c>
      <c r="D19" s="231" t="s">
        <v>28</v>
      </c>
      <c r="E19" s="231">
        <v>99.1</v>
      </c>
      <c r="F19" s="42">
        <v>99.1</v>
      </c>
      <c r="G19" s="73">
        <v>99.1</v>
      </c>
      <c r="H19" s="73"/>
      <c r="I19" s="73"/>
      <c r="J19" s="117"/>
      <c r="K19" s="117"/>
      <c r="L19" s="117"/>
      <c r="M19" s="14"/>
      <c r="N19" s="195"/>
      <c r="O19" s="195"/>
      <c r="P19" s="195"/>
      <c r="Q19" s="195"/>
      <c r="R19" s="195"/>
      <c r="S19" s="27">
        <f t="shared" ref="S19" si="2">Q19/F19*100</f>
        <v>0</v>
      </c>
      <c r="T19" s="8"/>
    </row>
    <row r="20" spans="1:20" ht="78.75" x14ac:dyDescent="0.25">
      <c r="A20" s="25">
        <v>15</v>
      </c>
      <c r="B20" s="31">
        <v>1</v>
      </c>
      <c r="C20" s="30" t="s">
        <v>65</v>
      </c>
      <c r="D20" s="230" t="s">
        <v>28</v>
      </c>
      <c r="E20" s="231">
        <v>70</v>
      </c>
      <c r="F20" s="21">
        <v>70</v>
      </c>
      <c r="G20" s="73">
        <v>0</v>
      </c>
      <c r="H20" s="73"/>
      <c r="I20" s="73"/>
      <c r="J20" s="117"/>
      <c r="K20" s="117"/>
      <c r="L20" s="117"/>
      <c r="M20" s="14"/>
      <c r="N20" s="14"/>
      <c r="O20" s="195"/>
      <c r="P20" s="195"/>
      <c r="Q20" s="195"/>
      <c r="R20" s="195"/>
      <c r="S20" s="27">
        <f>702/F20*100</f>
        <v>1002.8571428571429</v>
      </c>
      <c r="T20" s="8"/>
    </row>
    <row r="21" spans="1:20" s="37" customFormat="1" ht="303" customHeight="1" x14ac:dyDescent="0.25">
      <c r="A21" s="25">
        <v>16</v>
      </c>
      <c r="B21" s="31">
        <v>2</v>
      </c>
      <c r="C21" s="30" t="s">
        <v>260</v>
      </c>
      <c r="D21" s="230" t="s">
        <v>28</v>
      </c>
      <c r="E21" s="231">
        <v>0</v>
      </c>
      <c r="F21" s="42">
        <v>15</v>
      </c>
      <c r="G21" s="73">
        <v>0.64</v>
      </c>
      <c r="H21" s="73"/>
      <c r="I21" s="73"/>
      <c r="J21" s="117"/>
      <c r="K21" s="117"/>
      <c r="L21" s="117"/>
      <c r="M21" s="195"/>
      <c r="N21" s="11"/>
      <c r="O21" s="195"/>
      <c r="P21" s="195"/>
      <c r="Q21" s="195"/>
      <c r="R21" s="195"/>
      <c r="S21" s="27">
        <f>145.7/F21*100</f>
        <v>971.33333333333326</v>
      </c>
      <c r="T21" s="18"/>
    </row>
    <row r="22" spans="1:20" s="37" customFormat="1" ht="47.25" x14ac:dyDescent="0.25">
      <c r="A22" s="25">
        <v>17</v>
      </c>
      <c r="B22" s="31">
        <v>3</v>
      </c>
      <c r="C22" s="30" t="s">
        <v>66</v>
      </c>
      <c r="D22" s="230" t="s">
        <v>28</v>
      </c>
      <c r="E22" s="231">
        <v>36.200000000000003</v>
      </c>
      <c r="F22" s="42">
        <v>36.200000000000003</v>
      </c>
      <c r="G22" s="73">
        <v>5.2</v>
      </c>
      <c r="H22" s="73"/>
      <c r="I22" s="73"/>
      <c r="J22" s="11"/>
      <c r="K22" s="11"/>
      <c r="L22" s="117"/>
      <c r="M22" s="11"/>
      <c r="N22" s="11"/>
      <c r="O22" s="195"/>
      <c r="P22" s="11"/>
      <c r="Q22" s="11"/>
      <c r="R22" s="195"/>
      <c r="S22" s="27">
        <f>Q22/F22*100</f>
        <v>0</v>
      </c>
      <c r="T22" s="18"/>
    </row>
    <row r="23" spans="1:20" s="37" customFormat="1" ht="94.5" x14ac:dyDescent="0.25">
      <c r="A23" s="25">
        <v>18</v>
      </c>
      <c r="B23" s="31">
        <v>4</v>
      </c>
      <c r="C23" s="30" t="s">
        <v>67</v>
      </c>
      <c r="D23" s="32" t="s">
        <v>28</v>
      </c>
      <c r="E23" s="231">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1">
        <v>0</v>
      </c>
      <c r="F24" s="21">
        <v>15</v>
      </c>
      <c r="G24" s="73">
        <v>0</v>
      </c>
      <c r="H24" s="73"/>
      <c r="I24" s="73"/>
      <c r="J24" s="117"/>
      <c r="K24" s="117"/>
      <c r="L24" s="117"/>
      <c r="M24" s="14"/>
      <c r="N24" s="14"/>
      <c r="O24" s="14"/>
      <c r="P24" s="14"/>
      <c r="Q24" s="14"/>
      <c r="R24" s="195"/>
      <c r="S24" s="27">
        <f>Q24/F24*100</f>
        <v>0</v>
      </c>
      <c r="T24" s="18"/>
    </row>
    <row r="25" spans="1:20" s="37" customFormat="1" ht="78.75" x14ac:dyDescent="0.25">
      <c r="A25" s="25">
        <v>20</v>
      </c>
      <c r="B25" s="31">
        <v>6</v>
      </c>
      <c r="C25" s="30" t="s">
        <v>70</v>
      </c>
      <c r="D25" s="32" t="s">
        <v>69</v>
      </c>
      <c r="E25" s="231">
        <v>5</v>
      </c>
      <c r="F25" s="21">
        <v>5</v>
      </c>
      <c r="G25" s="73">
        <v>0</v>
      </c>
      <c r="H25" s="73"/>
      <c r="I25" s="73"/>
      <c r="J25" s="117"/>
      <c r="K25" s="117"/>
      <c r="L25" s="117"/>
      <c r="M25" s="195"/>
      <c r="N25" s="195"/>
      <c r="O25" s="195"/>
      <c r="P25" s="195"/>
      <c r="Q25" s="195"/>
      <c r="R25" s="14"/>
      <c r="S25" s="27">
        <f t="shared" ref="S25" si="3">Q25/F25*100</f>
        <v>0</v>
      </c>
      <c r="T25" s="18"/>
    </row>
    <row r="26" spans="1:20" s="37" customFormat="1" ht="63" x14ac:dyDescent="0.25">
      <c r="A26" s="25">
        <v>21</v>
      </c>
      <c r="B26" s="31">
        <v>7</v>
      </c>
      <c r="C26" s="30" t="s">
        <v>71</v>
      </c>
      <c r="D26" s="32" t="s">
        <v>28</v>
      </c>
      <c r="E26" s="11">
        <v>16.5</v>
      </c>
      <c r="F26" s="200">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1">
        <v>100</v>
      </c>
      <c r="F27" s="21">
        <v>100</v>
      </c>
      <c r="G27" s="73">
        <v>100</v>
      </c>
      <c r="H27" s="73"/>
      <c r="I27" s="73"/>
      <c r="J27" s="117"/>
      <c r="K27" s="117"/>
      <c r="L27" s="117"/>
      <c r="M27" s="195"/>
      <c r="N27" s="195"/>
      <c r="O27" s="195"/>
      <c r="P27" s="195"/>
      <c r="Q27" s="195"/>
      <c r="R27" s="195"/>
      <c r="S27" s="27">
        <f t="shared" ref="S27:S28" si="4">Q27/F27*100</f>
        <v>0</v>
      </c>
      <c r="T27" s="18"/>
    </row>
    <row r="28" spans="1:20" s="37" customFormat="1" ht="31.5" x14ac:dyDescent="0.25">
      <c r="A28" s="25">
        <v>23</v>
      </c>
      <c r="B28" s="33">
        <v>9</v>
      </c>
      <c r="C28" s="30" t="s">
        <v>73</v>
      </c>
      <c r="D28" s="32" t="s">
        <v>25</v>
      </c>
      <c r="E28" s="231">
        <v>0</v>
      </c>
      <c r="F28" s="21">
        <v>0</v>
      </c>
      <c r="G28" s="73">
        <v>0</v>
      </c>
      <c r="H28" s="73"/>
      <c r="I28" s="73"/>
      <c r="J28" s="117"/>
      <c r="K28" s="117"/>
      <c r="L28" s="117"/>
      <c r="M28" s="14"/>
      <c r="N28" s="195"/>
      <c r="O28" s="195"/>
      <c r="P28" s="195"/>
      <c r="Q28" s="195"/>
      <c r="R28" s="195"/>
      <c r="S28" s="27" t="e">
        <f t="shared" si="4"/>
        <v>#DIV/0!</v>
      </c>
      <c r="T28" s="18"/>
    </row>
    <row r="29" spans="1:20" s="37" customFormat="1" ht="207" customHeight="1" x14ac:dyDescent="0.25">
      <c r="A29" s="25">
        <v>24</v>
      </c>
      <c r="B29" s="31">
        <v>10</v>
      </c>
      <c r="C29" s="30" t="s">
        <v>261</v>
      </c>
      <c r="D29" s="231" t="s">
        <v>28</v>
      </c>
      <c r="E29" s="231">
        <v>98</v>
      </c>
      <c r="F29" s="21">
        <v>100</v>
      </c>
      <c r="G29" s="73">
        <v>0</v>
      </c>
      <c r="H29" s="73"/>
      <c r="I29" s="73"/>
      <c r="J29" s="117"/>
      <c r="K29" s="117"/>
      <c r="L29" s="117"/>
      <c r="M29" s="14"/>
      <c r="N29" s="14"/>
      <c r="O29" s="195"/>
      <c r="P29" s="195"/>
      <c r="Q29" s="195"/>
      <c r="R29" s="195"/>
      <c r="S29" s="27">
        <f>702/F29*100</f>
        <v>702</v>
      </c>
      <c r="T29" s="18"/>
    </row>
    <row r="30" spans="1:20" s="37" customFormat="1" ht="126" x14ac:dyDescent="0.25">
      <c r="A30" s="25">
        <v>25</v>
      </c>
      <c r="B30" s="31">
        <v>11</v>
      </c>
      <c r="C30" s="30" t="s">
        <v>76</v>
      </c>
      <c r="D30" s="32" t="s">
        <v>28</v>
      </c>
      <c r="E30" s="231">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1">
        <v>2.6</v>
      </c>
      <c r="F31" s="42">
        <v>2.6</v>
      </c>
      <c r="G31" s="73">
        <v>1.1000000000000001</v>
      </c>
      <c r="H31" s="73"/>
      <c r="I31" s="73"/>
      <c r="J31" s="117"/>
      <c r="K31" s="117"/>
      <c r="L31" s="117"/>
      <c r="M31" s="195"/>
      <c r="N31" s="195"/>
      <c r="O31" s="195"/>
      <c r="P31" s="195"/>
      <c r="Q31" s="195"/>
      <c r="R31" s="195"/>
      <c r="S31" s="27">
        <f t="shared" ref="S31:S33" si="5">Q31/F31*100</f>
        <v>0</v>
      </c>
      <c r="T31" s="18"/>
    </row>
    <row r="32" spans="1:20" s="37" customFormat="1" ht="126" x14ac:dyDescent="0.25">
      <c r="A32" s="25">
        <v>27</v>
      </c>
      <c r="B32" s="33">
        <v>13</v>
      </c>
      <c r="C32" s="30" t="s">
        <v>262</v>
      </c>
      <c r="D32" s="230" t="s">
        <v>25</v>
      </c>
      <c r="E32" s="231">
        <v>27.5</v>
      </c>
      <c r="F32" s="21">
        <v>25</v>
      </c>
      <c r="G32" s="231">
        <v>22.8</v>
      </c>
      <c r="H32" s="231"/>
      <c r="I32" s="231"/>
      <c r="J32" s="231"/>
      <c r="K32" s="231"/>
      <c r="L32" s="231"/>
      <c r="M32" s="14"/>
      <c r="N32" s="231"/>
      <c r="O32" s="231"/>
      <c r="P32" s="231"/>
      <c r="Q32" s="231"/>
      <c r="R32" s="231"/>
      <c r="S32" s="27">
        <f t="shared" ref="S32" si="6">Q32/F32*100</f>
        <v>0</v>
      </c>
      <c r="T32" s="18"/>
    </row>
    <row r="33" spans="1:20" s="37" customFormat="1" ht="47.25" x14ac:dyDescent="0.25">
      <c r="A33" s="25">
        <v>28</v>
      </c>
      <c r="B33" s="33">
        <v>14</v>
      </c>
      <c r="C33" s="30" t="s">
        <v>74</v>
      </c>
      <c r="D33" s="32" t="s">
        <v>25</v>
      </c>
      <c r="E33" s="231">
        <v>1</v>
      </c>
      <c r="F33" s="21">
        <v>1</v>
      </c>
      <c r="G33" s="73">
        <v>1</v>
      </c>
      <c r="H33" s="73"/>
      <c r="I33" s="73"/>
      <c r="J33" s="117"/>
      <c r="K33" s="117"/>
      <c r="L33" s="117"/>
      <c r="M33" s="14"/>
      <c r="N33" s="195"/>
      <c r="O33" s="195"/>
      <c r="P33" s="195"/>
      <c r="Q33" s="195"/>
      <c r="R33" s="195"/>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2"/>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4"/>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5"/>
    </customSheetView>
    <customSheetView guid="{536E4AEA-F618-4F85-8552-BC1DB5601AA9}" scale="55" showPageBreaks="1" hiddenColumns="1" view="pageBreakPreview">
      <selection activeCell="I3" sqref="I3"/>
      <pageMargins left="0.7" right="0.7" top="0.75" bottom="0.75" header="0.3" footer="0.3"/>
      <pageSetup paperSize="9" orientation="portrait" r:id="rId6"/>
    </customSheetView>
    <customSheetView guid="{2BD323B3-0AFD-4A0F-92BE-DE4822DF2931}" scale="55" showPageBreaks="1" hiddenColumns="1" view="pageBreakPreview">
      <selection activeCell="M8" sqref="M8"/>
      <pageMargins left="0.7" right="0.7" top="0.75" bottom="0.75" header="0.3" footer="0.3"/>
      <pageSetup paperSize="9" orientation="portrait" r:id="rId7"/>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8"/>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9"/>
    </customSheetView>
    <customSheetView guid="{CC311ED5-8E9A-4A74-AF81-E2B2B6EAD85B}" scale="55" showPageBreaks="1" hiddenColumns="1" view="pageBreakPreview">
      <selection activeCell="I3" sqref="I3"/>
      <pageMargins left="0.7" right="0.7" top="0.75" bottom="0.75" header="0.3" footer="0.3"/>
      <pageSetup paperSize="9" orientation="portrait" r:id="rId10"/>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1"/>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12"/>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13"/>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14"/>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15"/>
    </customSheetView>
    <customSheetView guid="{5F1BE36F-0832-42CE-A3FC-1A76BC593CBA}" scale="55" showPageBreaks="1" hiddenColumns="1" view="pageBreakPreview">
      <selection activeCell="G12" sqref="G12"/>
      <pageMargins left="0.7" right="0.7" top="0.75" bottom="0.75" header="0.3" footer="0.3"/>
      <pageSetup paperSize="9" orientation="portrait" r:id="rId16"/>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7"/>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9"/>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20"/>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1"/>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2"/>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3"/>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B08D60EB-17AC-43BC-A2EA-BCC34DA15115}" scale="55" showPageBreaks="1" hiddenColumns="1" view="pageBreakPreview">
      <selection activeCell="G12" sqref="G12"/>
      <pageMargins left="0.7" right="0.7" top="0.75" bottom="0.75" header="0.3" footer="0.3"/>
      <pageSetup paperSize="9" orientation="portrait" r:id="rId2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27"/>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8"/>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29"/>
    </customSheetView>
    <customSheetView guid="{F02E4BFF-91CB-4809-939D-2DEDB7A6D27E}" scale="55" showPageBreaks="1" hiddenColumns="1" view="pageBreakPreview">
      <selection activeCell="M8" sqref="M8"/>
      <pageMargins left="0.7" right="0.7" top="0.75" bottom="0.75" header="0.3" footer="0.3"/>
      <pageSetup paperSize="9" orientation="portrait" r:id="rId30"/>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31"/>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3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33"/>
    </customSheetView>
    <customSheetView guid="{4FCF4851-1FFB-4291-9E63-B5ADD52F8DBE}" scale="55" showPageBreaks="1" hiddenColumns="1" view="pageBreakPreview">
      <selection activeCell="I3" sqref="I3"/>
      <pageMargins left="0.7" right="0.7" top="0.75" bottom="0.75" header="0.3" footer="0.3"/>
      <pageSetup paperSize="9" orientation="portrait" r:id="rId34"/>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77</v>
      </c>
      <c r="C5" s="271"/>
      <c r="D5" s="271"/>
      <c r="E5" s="271"/>
      <c r="F5" s="271"/>
      <c r="G5" s="271"/>
      <c r="H5" s="271"/>
      <c r="I5" s="271"/>
      <c r="J5" s="271"/>
      <c r="K5" s="271"/>
      <c r="L5" s="271"/>
      <c r="M5" s="271"/>
      <c r="N5" s="271"/>
      <c r="O5" s="271"/>
      <c r="P5" s="271"/>
      <c r="Q5" s="271"/>
      <c r="R5" s="271"/>
      <c r="S5" s="271"/>
      <c r="T5" s="272"/>
    </row>
    <row r="6" spans="1:20" ht="78.75" x14ac:dyDescent="0.25">
      <c r="A6" s="24">
        <v>1</v>
      </c>
      <c r="B6" s="17" t="s">
        <v>19</v>
      </c>
      <c r="C6" s="8" t="s">
        <v>78</v>
      </c>
      <c r="D6" s="23" t="s">
        <v>79</v>
      </c>
      <c r="E6" s="23">
        <v>692.75400000000002</v>
      </c>
      <c r="F6" s="10">
        <v>648.93100000000004</v>
      </c>
      <c r="G6" s="57"/>
      <c r="H6" s="57"/>
      <c r="I6" s="57"/>
      <c r="J6" s="121"/>
      <c r="K6" s="121"/>
      <c r="L6" s="121"/>
      <c r="M6" s="167"/>
      <c r="N6" s="167"/>
      <c r="O6" s="167"/>
      <c r="P6" s="167"/>
      <c r="Q6" s="195"/>
      <c r="R6" s="195"/>
      <c r="S6" s="11"/>
      <c r="T6" s="8"/>
    </row>
    <row r="7" spans="1:20" ht="47.25" x14ac:dyDescent="0.25">
      <c r="A7" s="24">
        <v>2</v>
      </c>
      <c r="B7" s="17" t="s">
        <v>23</v>
      </c>
      <c r="C7" s="8" t="s">
        <v>80</v>
      </c>
      <c r="D7" s="23" t="s">
        <v>79</v>
      </c>
      <c r="E7" s="23">
        <v>95.188999999999993</v>
      </c>
      <c r="F7" s="10">
        <v>95.188999999999993</v>
      </c>
      <c r="G7" s="57"/>
      <c r="H7" s="57"/>
      <c r="I7" s="57"/>
      <c r="J7" s="13"/>
      <c r="K7" s="13"/>
      <c r="L7" s="121"/>
      <c r="M7" s="167"/>
      <c r="N7" s="167"/>
      <c r="O7" s="167"/>
      <c r="P7" s="167"/>
      <c r="Q7" s="13"/>
      <c r="R7" s="195"/>
      <c r="S7" s="11"/>
      <c r="T7" s="8"/>
    </row>
    <row r="8" spans="1:20" ht="47.25" x14ac:dyDescent="0.25">
      <c r="A8" s="24">
        <v>3</v>
      </c>
      <c r="B8" s="17">
        <v>1</v>
      </c>
      <c r="C8" s="8" t="s">
        <v>83</v>
      </c>
      <c r="D8" s="23" t="s">
        <v>84</v>
      </c>
      <c r="E8" s="14">
        <v>22635521</v>
      </c>
      <c r="F8" s="10" t="s">
        <v>81</v>
      </c>
      <c r="G8" s="57"/>
      <c r="H8" s="167"/>
      <c r="I8" s="167"/>
      <c r="J8" s="167"/>
      <c r="K8" s="167"/>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67"/>
      <c r="N9" s="167"/>
      <c r="O9" s="167"/>
      <c r="P9" s="167"/>
      <c r="Q9" s="13"/>
      <c r="R9" s="195"/>
      <c r="S9" s="11"/>
      <c r="T9" s="8"/>
    </row>
    <row r="10" spans="1:20" ht="31.5" x14ac:dyDescent="0.25">
      <c r="A10" s="25">
        <v>5</v>
      </c>
      <c r="B10" s="13">
        <v>3</v>
      </c>
      <c r="C10" s="8" t="s">
        <v>86</v>
      </c>
      <c r="D10" s="23" t="s">
        <v>28</v>
      </c>
      <c r="E10" s="23">
        <v>100</v>
      </c>
      <c r="F10" s="10">
        <v>100</v>
      </c>
      <c r="G10" s="57"/>
      <c r="H10" s="57"/>
      <c r="I10" s="57"/>
      <c r="J10" s="121"/>
      <c r="K10" s="121"/>
      <c r="L10" s="121"/>
      <c r="M10" s="167"/>
      <c r="N10" s="167"/>
      <c r="O10" s="167"/>
      <c r="P10" s="167"/>
      <c r="Q10" s="195"/>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6"/>
      <c r="R11" s="197"/>
      <c r="S11" s="11"/>
      <c r="T11" s="8"/>
    </row>
    <row r="12" spans="1:20" ht="47.25" x14ac:dyDescent="0.25">
      <c r="A12" s="25">
        <v>7</v>
      </c>
      <c r="B12" s="13">
        <v>5</v>
      </c>
      <c r="C12" s="8" t="s">
        <v>234</v>
      </c>
      <c r="D12" s="23" t="s">
        <v>28</v>
      </c>
      <c r="E12" s="20">
        <v>100</v>
      </c>
      <c r="F12" s="21">
        <v>100</v>
      </c>
      <c r="G12" s="57"/>
      <c r="H12" s="57"/>
      <c r="I12" s="57"/>
      <c r="J12" s="121"/>
      <c r="K12" s="121"/>
      <c r="L12" s="121"/>
      <c r="M12" s="167"/>
      <c r="N12" s="167"/>
      <c r="O12" s="167"/>
      <c r="P12" s="167"/>
      <c r="Q12" s="195"/>
      <c r="R12" s="195"/>
      <c r="S12" s="11"/>
      <c r="T12" s="8"/>
    </row>
    <row r="13" spans="1:20" ht="50.25" customHeight="1" x14ac:dyDescent="0.25">
      <c r="A13" s="25">
        <v>9</v>
      </c>
      <c r="B13" s="17">
        <v>6</v>
      </c>
      <c r="C13" s="8" t="s">
        <v>88</v>
      </c>
      <c r="D13" s="23" t="s">
        <v>235</v>
      </c>
      <c r="E13" s="23">
        <v>2124</v>
      </c>
      <c r="F13" s="21">
        <v>438</v>
      </c>
      <c r="G13" s="57"/>
      <c r="H13" s="57"/>
      <c r="I13" s="57"/>
      <c r="J13" s="121"/>
      <c r="K13" s="121"/>
      <c r="L13" s="121"/>
      <c r="M13" s="167"/>
      <c r="N13" s="167"/>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68"/>
      <c r="N14" s="23"/>
      <c r="O14" s="167"/>
      <c r="P14" s="167"/>
      <c r="Q14" s="195"/>
      <c r="R14" s="195"/>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15" sqref="T15"/>
      <pageMargins left="0.7" right="0.7" top="0.75" bottom="0.75" header="0.3" footer="0.3"/>
      <pageSetup paperSize="9" orientation="portrait" r:id="rId2"/>
    </customSheetView>
    <customSheetView guid="{62E99341-31CC-4B22-ACCE-D0C55385ECC0}" scale="55" showPageBreaks="1" hiddenColumns="1" view="pageBreakPreview">
      <selection activeCell="T15" sqref="T15"/>
      <pageMargins left="0.7" right="0.7" top="0.75" bottom="0.75" header="0.3" footer="0.3"/>
      <pageSetup paperSize="9" orientation="portrait" r:id="rId3"/>
    </customSheetView>
    <customSheetView guid="{E5A2ECE4-B75B-45A2-AE22-0D04E85CEB66}" scale="55"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5"/>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6"/>
    </customSheetView>
    <customSheetView guid="{2BD323B3-0AFD-4A0F-92BE-DE4822DF2931}" scale="60" hiddenColumns="1">
      <selection activeCell="N23" sqref="N23"/>
      <pageMargins left="0.7" right="0.7" top="0.75" bottom="0.75" header="0.3" footer="0.3"/>
      <pageSetup paperSize="9" scale="20" orientation="portrait" r:id="rId7"/>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8"/>
    </customSheetView>
    <customSheetView guid="{AA1E88D6-B765-4D8A-BB20-FCE31C48857F}" scale="55" showPageBreaks="1" hiddenColumns="1" view="pageBreakPreview">
      <selection activeCell="T15" sqref="T15"/>
      <pageMargins left="0.7" right="0.7" top="0.75" bottom="0.75" header="0.3" footer="0.3"/>
      <pageSetup paperSize="9" orientation="portrait" r:id="rId9"/>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10"/>
    </customSheetView>
    <customSheetView guid="{BEF67C10-7FC6-4F33-B3F9-204F29E3E218}" scale="55" showPageBreaks="1" hiddenColumns="1" view="pageBreakPreview">
      <selection activeCell="T15" sqref="T15"/>
      <pageMargins left="0.7" right="0.7" top="0.75" bottom="0.75" header="0.3" footer="0.3"/>
      <pageSetup paperSize="9" orientation="portrait" r:id="rId11"/>
    </customSheetView>
    <customSheetView guid="{DBB9E7F6-7701-4D52-8273-C96C8672D403}" scale="55"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13"/>
    </customSheetView>
    <customSheetView guid="{459390C8-C5DF-49F1-A77C-C618340F3CD1}" scale="55" showPageBreaks="1" hiddenColumns="1" view="pageBreakPreview">
      <selection activeCell="T15" sqref="T15"/>
      <pageMargins left="0.7" right="0.7" top="0.75" bottom="0.75" header="0.3" footer="0.3"/>
      <pageSetup paperSize="9" orientation="portrait" r:id="rId14"/>
    </customSheetView>
    <customSheetView guid="{2632A833-96F5-4A25-97EB-81ED19BC2F66}" scale="55"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T15" sqref="T15"/>
      <pageMargins left="0.7" right="0.7" top="0.75" bottom="0.75" header="0.3" footer="0.3"/>
      <pageSetup paperSize="9" orientation="portrait" r:id="rId17"/>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8"/>
    </customSheetView>
    <customSheetView guid="{06A69783-2FAA-4B05-9CD3-C97C7DF94659}" scale="55" showPageBreaks="1" hiddenColumns="1" view="pageBreakPreview">
      <selection activeCell="T15" sqref="T15"/>
      <pageMargins left="0.7" right="0.7" top="0.75" bottom="0.75" header="0.3" footer="0.3"/>
      <pageSetup paperSize="9" orientation="portrait" r:id="rId19"/>
    </customSheetView>
    <customSheetView guid="{E82CE51D-E642-4881-A0F3-F33C1C34AFA1}" scale="55" showPageBreaks="1" hiddenColumns="1" view="pageBreakPreview">
      <selection activeCell="T15" sqref="T15"/>
      <pageMargins left="0.7" right="0.7" top="0.75" bottom="0.75" header="0.3" footer="0.3"/>
      <pageSetup paperSize="9" orientation="portrait" r:id="rId20"/>
    </customSheetView>
    <customSheetView guid="{0A7892A9-C788-4A52-B70F-E061EF7EBA75}" scale="55" showPageBreaks="1" hiddenColumns="1" view="pageBreakPreview">
      <selection activeCell="T15" sqref="T15"/>
      <pageMargins left="0.7" right="0.7" top="0.75" bottom="0.75" header="0.3" footer="0.3"/>
      <pageSetup paperSize="9" orientation="portrait" r:id="rId21"/>
    </customSheetView>
    <customSheetView guid="{3A1AD47D-D360-494C-B851-D14B33F8032B}" scale="55" showPageBreaks="1" hiddenColumns="1" view="pageBreakPreview">
      <selection activeCell="T15" sqref="T15"/>
      <pageMargins left="0.7" right="0.7" top="0.75" bottom="0.75" header="0.3" footer="0.3"/>
      <pageSetup paperSize="9" orientation="portrait" r:id="rId22"/>
    </customSheetView>
    <customSheetView guid="{DC2E917C-7EDA-4B90-B3FB-550D32D31915}" scale="55" showPageBreaks="1" hiddenColumns="1" view="pageBreakPreview">
      <selection activeCell="T15" sqref="T15"/>
      <pageMargins left="0.7" right="0.7" top="0.75" bottom="0.75" header="0.3" footer="0.3"/>
      <pageSetup paperSize="9" orientation="portrait" r:id="rId23"/>
    </customSheetView>
    <customSheetView guid="{A5DFC301-5C67-4FC6-85AF-FDF62108DB8C}" scale="55" showPageBreaks="1" hiddenColumns="1" view="pageBreakPreview">
      <selection activeCell="EH147" sqref="EH147"/>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40" showPageBreaks="1" hiddenColumns="1" view="pageBreakPreview">
      <selection activeCell="C8" sqref="C8"/>
      <pageMargins left="0.7" right="0.7" top="0.75" bottom="0.75" header="0.3" footer="0.3"/>
      <pageSetup paperSize="9" orientation="portrait" r:id="rId27"/>
    </customSheetView>
    <customSheetView guid="{80AD08A8-345A-453A-A104-5E3DA1078B6F}" scale="55" showPageBreaks="1" hiddenColumns="1" view="pageBreakPreview">
      <selection activeCell="T15" sqref="T15"/>
      <pageMargins left="0.7" right="0.7" top="0.75" bottom="0.75" header="0.3" footer="0.3"/>
      <pageSetup paperSize="9" orientation="portrait" r:id="rId28"/>
    </customSheetView>
    <customSheetView guid="{BC0D032C-B7DF-4F2E-B1DC-6C55D32E50A7}" scale="55"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selection activeCell="N23" sqref="N23"/>
      <pageMargins left="0.7" right="0.7" top="0.75" bottom="0.75" header="0.3" footer="0.3"/>
      <pageSetup paperSize="9" orientation="portrait" r:id="rId30"/>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31"/>
    </customSheetView>
    <customSheetView guid="{6AC0ED22-CCBF-444B-9F29-F3EDD4234483}" scale="55" showPageBreaks="1" hiddenColumns="1" view="pageBreakPreview">
      <selection activeCell="T15" sqref="T15"/>
      <pageMargins left="0.7" right="0.7" top="0.75" bottom="0.75" header="0.3" footer="0.3"/>
      <pageSetup paperSize="9" orientation="portrait" r:id="rId32"/>
    </customSheetView>
    <customSheetView guid="{78BEB479-57CC-4BBB-8F3F-73AA0BAD3F3D}" scale="55" showPageBreaks="1" hiddenColumns="1" view="pageBreakPreview">
      <selection activeCell="T15" sqref="T15"/>
      <pageMargins left="0.7" right="0.7" top="0.75" bottom="0.75" header="0.3" footer="0.3"/>
      <pageSetup paperSize="9" orientation="portrait" r:id="rId33"/>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4"/>
    </customSheetView>
    <customSheetView guid="{F48E67D2-2C8C-4D86-A2A9-F44F569AC752}"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70" t="s">
        <v>89</v>
      </c>
      <c r="C5" s="271"/>
      <c r="D5" s="271"/>
      <c r="E5" s="271"/>
      <c r="F5" s="271"/>
      <c r="G5" s="271"/>
      <c r="H5" s="271"/>
      <c r="I5" s="271"/>
      <c r="J5" s="271"/>
      <c r="K5" s="271"/>
      <c r="L5" s="271"/>
      <c r="M5" s="271"/>
      <c r="N5" s="271"/>
      <c r="O5" s="271"/>
      <c r="P5" s="271"/>
      <c r="Q5" s="271"/>
      <c r="R5" s="271"/>
      <c r="S5" s="271"/>
      <c r="T5" s="272"/>
    </row>
    <row r="6" spans="1:20" ht="99" x14ac:dyDescent="0.25">
      <c r="A6" s="24">
        <v>1</v>
      </c>
      <c r="B6" s="221" t="s">
        <v>19</v>
      </c>
      <c r="C6" s="246" t="s">
        <v>274</v>
      </c>
      <c r="D6" s="247" t="s">
        <v>275</v>
      </c>
      <c r="E6" s="248">
        <v>22.65</v>
      </c>
      <c r="F6" s="248">
        <v>30</v>
      </c>
      <c r="G6" s="58" t="s">
        <v>82</v>
      </c>
      <c r="H6" s="23"/>
      <c r="I6" s="23"/>
      <c r="J6" s="23"/>
      <c r="K6" s="23"/>
      <c r="L6" s="23"/>
      <c r="M6" s="23"/>
      <c r="N6" s="11"/>
      <c r="O6" s="23"/>
      <c r="P6" s="23"/>
      <c r="Q6" s="23"/>
      <c r="R6" s="23"/>
      <c r="S6" s="11"/>
      <c r="T6" s="59" t="s">
        <v>279</v>
      </c>
    </row>
    <row r="7" spans="1:20" ht="44.25" customHeight="1" x14ac:dyDescent="0.25">
      <c r="A7" s="24">
        <v>2</v>
      </c>
      <c r="B7" s="221" t="s">
        <v>23</v>
      </c>
      <c r="C7" s="246" t="s">
        <v>263</v>
      </c>
      <c r="D7" s="247" t="s">
        <v>276</v>
      </c>
      <c r="E7" s="248">
        <v>1</v>
      </c>
      <c r="F7" s="248" t="s">
        <v>239</v>
      </c>
      <c r="G7" s="58" t="s">
        <v>82</v>
      </c>
      <c r="H7" s="77"/>
      <c r="I7" s="77"/>
      <c r="J7" s="124"/>
      <c r="K7" s="124"/>
      <c r="L7" s="125"/>
      <c r="M7" s="125"/>
      <c r="N7" s="125"/>
      <c r="O7" s="23"/>
      <c r="P7" s="211"/>
      <c r="Q7" s="211"/>
      <c r="R7" s="211"/>
      <c r="S7" s="11"/>
      <c r="T7" s="59" t="s">
        <v>280</v>
      </c>
    </row>
    <row r="8" spans="1:20" ht="66" x14ac:dyDescent="0.25">
      <c r="A8" s="24">
        <v>3</v>
      </c>
      <c r="B8" s="221">
        <v>1</v>
      </c>
      <c r="C8" s="246" t="s">
        <v>91</v>
      </c>
      <c r="D8" s="58" t="s">
        <v>275</v>
      </c>
      <c r="E8" s="249">
        <v>87.57</v>
      </c>
      <c r="F8" s="249">
        <v>87.82</v>
      </c>
      <c r="G8" s="58" t="s">
        <v>82</v>
      </c>
      <c r="H8" s="77"/>
      <c r="I8" s="77"/>
      <c r="J8" s="125"/>
      <c r="K8" s="125"/>
      <c r="L8" s="125"/>
      <c r="M8" s="125"/>
      <c r="N8" s="125"/>
      <c r="O8" s="12"/>
      <c r="P8" s="12"/>
      <c r="Q8" s="12"/>
      <c r="R8" s="12"/>
      <c r="S8" s="11"/>
      <c r="T8" s="59" t="s">
        <v>280</v>
      </c>
    </row>
    <row r="9" spans="1:20" ht="82.5" x14ac:dyDescent="0.25">
      <c r="A9" s="25">
        <v>4</v>
      </c>
      <c r="B9" s="221">
        <v>2</v>
      </c>
      <c r="C9" s="246" t="s">
        <v>92</v>
      </c>
      <c r="D9" s="58" t="s">
        <v>277</v>
      </c>
      <c r="E9" s="250">
        <v>26.48</v>
      </c>
      <c r="F9" s="250">
        <v>27.47</v>
      </c>
      <c r="G9" s="58" t="s">
        <v>82</v>
      </c>
      <c r="H9" s="77"/>
      <c r="I9" s="77"/>
      <c r="J9" s="125"/>
      <c r="K9" s="125"/>
      <c r="L9" s="125"/>
      <c r="M9" s="125"/>
      <c r="N9" s="125"/>
      <c r="O9" s="14"/>
      <c r="P9" s="14"/>
      <c r="Q9" s="14"/>
      <c r="R9" s="14"/>
      <c r="S9" s="11"/>
      <c r="T9" s="59" t="s">
        <v>280</v>
      </c>
    </row>
    <row r="10" spans="1:20" ht="33" x14ac:dyDescent="0.25">
      <c r="A10" s="25">
        <v>5</v>
      </c>
      <c r="B10" s="221">
        <v>3</v>
      </c>
      <c r="C10" s="246" t="s">
        <v>278</v>
      </c>
      <c r="D10" s="58" t="s">
        <v>276</v>
      </c>
      <c r="E10" s="251">
        <v>5</v>
      </c>
      <c r="F10" s="251">
        <v>1</v>
      </c>
      <c r="G10" s="58" t="s">
        <v>82</v>
      </c>
      <c r="H10" s="77"/>
      <c r="I10" s="77"/>
      <c r="J10" s="125"/>
      <c r="K10" s="125"/>
      <c r="L10" s="125"/>
      <c r="M10" s="23"/>
      <c r="N10" s="23"/>
      <c r="O10" s="23"/>
      <c r="P10" s="23"/>
      <c r="Q10" s="23"/>
      <c r="R10" s="14"/>
      <c r="S10" s="11"/>
      <c r="T10" s="59" t="s">
        <v>281</v>
      </c>
    </row>
    <row r="11" spans="1:20" ht="33" x14ac:dyDescent="0.25">
      <c r="A11" s="78">
        <v>6</v>
      </c>
      <c r="B11" s="221">
        <v>4</v>
      </c>
      <c r="C11" s="246" t="s">
        <v>216</v>
      </c>
      <c r="D11" s="58" t="s">
        <v>276</v>
      </c>
      <c r="E11" s="251" t="s">
        <v>82</v>
      </c>
      <c r="F11" s="251">
        <v>1</v>
      </c>
      <c r="G11" s="252" t="s">
        <v>82</v>
      </c>
      <c r="H11" s="81"/>
      <c r="I11" s="81"/>
      <c r="J11" s="126"/>
      <c r="K11" s="126"/>
      <c r="L11" s="126"/>
      <c r="M11" s="79"/>
      <c r="N11" s="79"/>
      <c r="O11" s="79"/>
      <c r="P11" s="79"/>
      <c r="Q11" s="79"/>
      <c r="R11" s="79"/>
      <c r="S11" s="80"/>
      <c r="T11" s="59" t="s">
        <v>282</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N7" sqref="N7"/>
      <pageMargins left="0.7" right="0.7" top="0.75" bottom="0.75" header="0.3" footer="0.3"/>
      <pageSetup paperSize="9" orientation="portrait" r:id="rId2"/>
    </customSheetView>
    <customSheetView guid="{62E99341-31CC-4B22-ACCE-D0C55385ECC0}" scale="60" showPageBreaks="1" hiddenColumns="1" view="pageBreakPreview">
      <selection activeCell="N7" sqref="N7"/>
      <pageMargins left="0.7" right="0.7" top="0.75" bottom="0.75" header="0.3" footer="0.3"/>
      <pageSetup paperSize="9" orientation="portrait" r:id="rId3"/>
    </customSheetView>
    <customSheetView guid="{E5A2ECE4-B75B-45A2-AE22-0D04E85CEB66}" scale="55" showPageBreaks="1" hiddenColumns="1" view="pageBreakPreview">
      <selection activeCell="T19" sqref="T19"/>
      <pageMargins left="0.7" right="0.7" top="0.75" bottom="0.75" header="0.3" footer="0.3"/>
      <pageSetup paperSize="9" orientation="portrait" r:id="rId4"/>
    </customSheetView>
    <customSheetView guid="{8E7CBF92-2A8A-4486-AE31-320A2A4BD935}" scale="60" showPageBreaks="1" hiddenColumns="1" view="pageBreakPreview">
      <selection activeCell="N7" sqref="N7"/>
      <pageMargins left="0.7" right="0.7" top="0.75" bottom="0.75" header="0.3" footer="0.3"/>
      <pageSetup paperSize="9" orientation="portrait" r:id="rId5"/>
    </customSheetView>
    <customSheetView guid="{536E4AEA-F618-4F85-8552-BC1DB5601AA9}" scale="60" showPageBreaks="1" hiddenColumns="1" view="pageBreakPreview">
      <selection activeCell="N7" sqref="N7"/>
      <pageMargins left="0.7" right="0.7" top="0.75" bottom="0.75" header="0.3" footer="0.3"/>
      <pageSetup paperSize="9" orientation="portrait" r:id="rId6"/>
    </customSheetView>
    <customSheetView guid="{2BD323B3-0AFD-4A0F-92BE-DE4822DF2931}" scale="55" hiddenColumns="1">
      <selection activeCell="M31" sqref="M31"/>
      <pageMargins left="0.7" right="0.7" top="0.75" bottom="0.75" header="0.3" footer="0.3"/>
      <pageSetup paperSize="9" scale="21" orientation="portrait" r:id="rId7"/>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8"/>
    </customSheetView>
    <customSheetView guid="{AA1E88D6-B765-4D8A-BB20-FCE31C48857F}" scale="60" showPageBreaks="1" hiddenColumns="1" view="pageBreakPreview">
      <selection activeCell="N7" sqref="N7"/>
      <pageMargins left="0.7" right="0.7" top="0.75" bottom="0.75" header="0.3" footer="0.3"/>
      <pageSetup paperSize="9" orientation="portrait" r:id="rId9"/>
    </customSheetView>
    <customSheetView guid="{CC311ED5-8E9A-4A74-AF81-E2B2B6EAD85B}" scale="60" showPageBreaks="1" hiddenColumns="1" view="pageBreakPreview">
      <selection activeCell="N7" sqref="N7"/>
      <pageMargins left="0.7" right="0.7" top="0.75" bottom="0.75" header="0.3" footer="0.3"/>
      <pageSetup paperSize="9" orientation="portrait" r:id="rId10"/>
    </customSheetView>
    <customSheetView guid="{BEF67C10-7FC6-4F33-B3F9-204F29E3E218}" scale="60" showPageBreaks="1" hiddenColumns="1" view="pageBreakPreview">
      <selection activeCell="N7" sqref="N7"/>
      <pageMargins left="0.7" right="0.7" top="0.75" bottom="0.75" header="0.3" footer="0.3"/>
      <pageSetup paperSize="9" orientation="portrait" r:id="rId11"/>
    </customSheetView>
    <customSheetView guid="{DBB9E7F6-7701-4D52-8273-C96C8672D403}" scale="60" showPageBreaks="1" hiddenColumns="1" view="pageBreakPreview">
      <selection activeCell="N7" sqref="N7"/>
      <pageMargins left="0.7" right="0.7" top="0.75" bottom="0.75" header="0.3" footer="0.3"/>
      <pageSetup paperSize="9" orientation="portrait" r:id="rId12"/>
    </customSheetView>
    <customSheetView guid="{73C3B9D4-9210-43F5-9883-0E949EA0E341}" scale="60" showPageBreaks="1" hiddenColumns="1" view="pageBreakPreview">
      <selection activeCell="N7" sqref="N7"/>
      <pageMargins left="0.7" right="0.7" top="0.75" bottom="0.75" header="0.3" footer="0.3"/>
      <pageSetup paperSize="9" orientation="portrait" r:id="rId13"/>
    </customSheetView>
    <customSheetView guid="{459390C8-C5DF-49F1-A77C-C618340F3CD1}" scale="60" showPageBreaks="1" hiddenColumns="1" view="pageBreakPreview">
      <selection activeCell="N7" sqref="N7"/>
      <pageMargins left="0.7" right="0.7" top="0.75" bottom="0.75" header="0.3" footer="0.3"/>
      <pageSetup paperSize="9" orientation="portrait" r:id="rId14"/>
    </customSheetView>
    <customSheetView guid="{2632A833-96F5-4A25-97EB-81ED19BC2F66}" scale="60" showPageBreaks="1" hiddenColumns="1" view="pageBreakPreview">
      <selection activeCell="N7" sqref="N7"/>
      <pageMargins left="0.7" right="0.7" top="0.75" bottom="0.75" header="0.3" footer="0.3"/>
      <pageSetup paperSize="9" orientation="portrait" r:id="rId15"/>
    </customSheetView>
    <customSheetView guid="{5F1BE36F-0832-42CE-A3FC-1A76BC593CBA}" scale="60" showPageBreaks="1" hiddenColumns="1" view="pageBreakPreview">
      <selection activeCell="D37" sqref="D37"/>
      <pageMargins left="0.7" right="0.7" top="0.75" bottom="0.75" header="0.3" footer="0.3"/>
      <pageSetup paperSize="9" orientation="portrait" r:id="rId16"/>
    </customSheetView>
    <customSheetView guid="{7ECADF5B-4174-4035-8137-3D83A4A93CD5}" scale="60" showPageBreaks="1" hiddenColumns="1" view="pageBreakPreview">
      <selection activeCell="N7" sqref="N7"/>
      <pageMargins left="0.7" right="0.7" top="0.75" bottom="0.75" header="0.3" footer="0.3"/>
      <pageSetup paperSize="9" orientation="portrait" r:id="rId17"/>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8"/>
    </customSheetView>
    <customSheetView guid="{06A69783-2FAA-4B05-9CD3-C97C7DF94659}" scale="60" showPageBreaks="1" hiddenColumns="1" view="pageBreakPreview">
      <selection activeCell="N7" sqref="N7"/>
      <pageMargins left="0.7" right="0.7" top="0.75" bottom="0.75" header="0.3" footer="0.3"/>
      <pageSetup paperSize="9" orientation="portrait" r:id="rId19"/>
    </customSheetView>
    <customSheetView guid="{E82CE51D-E642-4881-A0F3-F33C1C34AFA1}" scale="60" showPageBreaks="1" hiddenColumns="1" view="pageBreakPreview">
      <selection activeCell="N7" sqref="N7"/>
      <pageMargins left="0.7" right="0.7" top="0.75" bottom="0.75" header="0.3" footer="0.3"/>
      <pageSetup paperSize="9" orientation="portrait" r:id="rId20"/>
    </customSheetView>
    <customSheetView guid="{0A7892A9-C788-4A52-B70F-E061EF7EBA75}" scale="60" showPageBreaks="1" hiddenColumns="1" view="pageBreakPreview">
      <selection activeCell="N7" sqref="N7"/>
      <pageMargins left="0.7" right="0.7" top="0.75" bottom="0.75" header="0.3" footer="0.3"/>
      <pageSetup paperSize="9" orientation="portrait" r:id="rId21"/>
    </customSheetView>
    <customSheetView guid="{3A1AD47D-D360-494C-B851-D14B33F8032B}" scale="60" showPageBreaks="1" hiddenColumns="1" view="pageBreakPreview">
      <selection activeCell="N7" sqref="N7"/>
      <pageMargins left="0.7" right="0.7" top="0.75" bottom="0.75" header="0.3" footer="0.3"/>
      <pageSetup paperSize="9" orientation="portrait" r:id="rId22"/>
    </customSheetView>
    <customSheetView guid="{DC2E917C-7EDA-4B90-B3FB-550D32D31915}" scale="60" showPageBreaks="1" hiddenColumns="1" view="pageBreakPreview">
      <selection activeCell="N7" sqref="N7"/>
      <pageMargins left="0.7" right="0.7" top="0.75" bottom="0.75" header="0.3" footer="0.3"/>
      <pageSetup paperSize="9" orientation="portrait" r:id="rId23"/>
    </customSheetView>
    <customSheetView guid="{A5DFC301-5C67-4FC6-85AF-FDF62108DB8C}"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B08D60EB-17AC-43BC-A2EA-BCC34DA15115}" scale="60" showPageBreaks="1" hiddenColumns="1" view="pageBreakPreview">
      <selection activeCell="D37" sqref="D37"/>
      <pageMargins left="0.7" right="0.7" top="0.75" bottom="0.75" header="0.3" footer="0.3"/>
      <pageSetup paperSize="9" orientation="portrait" r:id="rId26"/>
    </customSheetView>
    <customSheetView guid="{BDED3506-9430-4352-8E58-74A02AA55749}" scale="60" showPageBreaks="1" hiddenColumns="1" view="pageBreakPreview">
      <selection activeCell="N7" sqref="N7"/>
      <pageMargins left="0.7" right="0.7" top="0.75" bottom="0.75" header="0.3" footer="0.3"/>
      <pageSetup paperSize="9" orientation="portrait" r:id="rId27"/>
    </customSheetView>
    <customSheetView guid="{80AD08A8-345A-453A-A104-5E3DA1078B6F}" scale="60" showPageBreaks="1" hiddenColumns="1" view="pageBreakPreview">
      <selection activeCell="N7" sqref="N7"/>
      <pageMargins left="0.7" right="0.7" top="0.75" bottom="0.75" header="0.3" footer="0.3"/>
      <pageSetup paperSize="9" orientation="portrait" r:id="rId28"/>
    </customSheetView>
    <customSheetView guid="{BC0D032C-B7DF-4F2E-B1DC-6C55D32E50A7}" scale="60" showPageBreaks="1" hiddenColumns="1" view="pageBreakPreview">
      <selection activeCell="N7" sqref="N7"/>
      <pageMargins left="0.7" right="0.7" top="0.75" bottom="0.75" header="0.3" footer="0.3"/>
      <pageSetup paperSize="9" orientation="portrait" r:id="rId29"/>
    </customSheetView>
    <customSheetView guid="{F02E4BFF-91CB-4809-939D-2DEDB7A6D27E}" scale="70" showPageBreaks="1" hiddenColumns="1">
      <selection activeCell="J6" sqref="J6"/>
      <pageMargins left="0.7" right="0.7" top="0.75" bottom="0.75" header="0.3" footer="0.3"/>
      <pageSetup paperSize="9" orientation="portrait" r:id="rId30"/>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31"/>
    </customSheetView>
    <customSheetView guid="{6AC0ED22-CCBF-444B-9F29-F3EDD4234483}" scale="60" showPageBreaks="1" hiddenColumns="1" view="pageBreakPreview">
      <selection activeCell="N7" sqref="N7"/>
      <pageMargins left="0.7" right="0.7" top="0.75" bottom="0.75" header="0.3" footer="0.3"/>
      <pageSetup paperSize="9" orientation="portrait" r:id="rId32"/>
    </customSheetView>
    <customSheetView guid="{78BEB479-57CC-4BBB-8F3F-73AA0BAD3F3D}" scale="55" showPageBreaks="1" hiddenColumns="1" view="pageBreakPreview">
      <selection activeCell="H34" sqref="H34"/>
      <pageMargins left="0.7" right="0.7" top="0.75" bottom="0.75" header="0.3" footer="0.3"/>
      <pageSetup paperSize="9" orientation="portrait" r:id="rId33"/>
    </customSheetView>
    <customSheetView guid="{4FCF4851-1FFB-4291-9E63-B5ADD52F8DBE}" scale="60" showPageBreaks="1" hiddenColumns="1" view="pageBreakPreview">
      <selection activeCell="N7" sqref="N7"/>
      <pageMargins left="0.7" right="0.7" top="0.75" bottom="0.75" header="0.3" footer="0.3"/>
      <pageSetup paperSize="9" orientation="portrait" r:id="rId34"/>
    </customSheetView>
    <customSheetView guid="{F48E67D2-2C8C-4D86-A2A9-F44F569AC752}"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94</v>
      </c>
      <c r="C5" s="271"/>
      <c r="D5" s="271"/>
      <c r="E5" s="271"/>
      <c r="F5" s="271"/>
      <c r="G5" s="271"/>
      <c r="H5" s="271"/>
      <c r="I5" s="271"/>
      <c r="J5" s="271"/>
      <c r="K5" s="271"/>
      <c r="L5" s="271"/>
      <c r="M5" s="271"/>
      <c r="N5" s="271"/>
      <c r="O5" s="271"/>
      <c r="P5" s="271"/>
      <c r="Q5" s="271"/>
      <c r="R5" s="271"/>
      <c r="S5" s="271"/>
      <c r="T5" s="272"/>
    </row>
    <row r="6" spans="1:20" ht="110.25" x14ac:dyDescent="0.25">
      <c r="A6" s="24">
        <v>1</v>
      </c>
      <c r="B6" s="17" t="s">
        <v>19</v>
      </c>
      <c r="C6" s="8" t="s">
        <v>105</v>
      </c>
      <c r="D6" s="23" t="s">
        <v>106</v>
      </c>
      <c r="E6" s="23">
        <v>26</v>
      </c>
      <c r="F6" s="21">
        <v>44</v>
      </c>
      <c r="G6" s="45" t="s">
        <v>273</v>
      </c>
      <c r="H6" s="63" t="s">
        <v>273</v>
      </c>
      <c r="I6" s="76"/>
      <c r="J6" s="99"/>
      <c r="K6" s="114"/>
      <c r="L6" s="119"/>
      <c r="M6" s="134"/>
      <c r="N6" s="14"/>
      <c r="O6" s="145"/>
      <c r="P6" s="170"/>
      <c r="Q6" s="210"/>
      <c r="R6" s="210"/>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0"/>
      <c r="S7" s="27">
        <f>Q7/F7*100</f>
        <v>0</v>
      </c>
      <c r="T7" s="47"/>
    </row>
    <row r="8" spans="1:20" ht="63" x14ac:dyDescent="0.25">
      <c r="A8" s="24">
        <v>3</v>
      </c>
      <c r="B8" s="17">
        <v>1</v>
      </c>
      <c r="C8" s="8" t="s">
        <v>96</v>
      </c>
      <c r="D8" s="23" t="s">
        <v>28</v>
      </c>
      <c r="E8" s="23">
        <v>93.3</v>
      </c>
      <c r="F8" s="42">
        <v>93.3</v>
      </c>
      <c r="G8" s="45" t="s">
        <v>273</v>
      </c>
      <c r="H8" s="45" t="s">
        <v>273</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273</v>
      </c>
      <c r="H9" s="45" t="s">
        <v>273</v>
      </c>
      <c r="I9" s="45"/>
      <c r="J9" s="45"/>
      <c r="K9" s="45"/>
      <c r="L9" s="45"/>
      <c r="M9" s="45"/>
      <c r="N9" s="11"/>
      <c r="O9" s="45"/>
      <c r="P9" s="45"/>
      <c r="Q9" s="45"/>
      <c r="R9" s="212"/>
      <c r="S9" s="27">
        <f>Q9/F9*100</f>
        <v>0</v>
      </c>
      <c r="T9" s="48"/>
    </row>
    <row r="10" spans="1:20" ht="31.5" x14ac:dyDescent="0.25">
      <c r="A10" s="24">
        <v>5</v>
      </c>
      <c r="B10" s="17">
        <v>3</v>
      </c>
      <c r="C10" s="8" t="s">
        <v>98</v>
      </c>
      <c r="D10" s="23" t="s">
        <v>28</v>
      </c>
      <c r="E10" s="23">
        <v>1.5</v>
      </c>
      <c r="F10" s="42">
        <v>1.5</v>
      </c>
      <c r="G10" s="45" t="s">
        <v>273</v>
      </c>
      <c r="H10" s="45" t="s">
        <v>273</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273</v>
      </c>
      <c r="H11" s="45" t="s">
        <v>273</v>
      </c>
      <c r="I11" s="45"/>
      <c r="J11" s="45"/>
      <c r="K11" s="45"/>
      <c r="L11" s="45"/>
      <c r="M11" s="45"/>
      <c r="N11" s="11"/>
      <c r="O11" s="45"/>
      <c r="P11" s="45"/>
      <c r="Q11" s="45"/>
      <c r="R11" s="210"/>
      <c r="S11" s="27">
        <f>Q11/F11*100</f>
        <v>0</v>
      </c>
      <c r="T11" s="47"/>
    </row>
    <row r="12" spans="1:20" ht="78.75" x14ac:dyDescent="0.25">
      <c r="A12" s="24">
        <v>7</v>
      </c>
      <c r="B12" s="17">
        <v>5</v>
      </c>
      <c r="C12" s="8" t="s">
        <v>100</v>
      </c>
      <c r="D12" s="23" t="s">
        <v>28</v>
      </c>
      <c r="E12" s="23">
        <v>1.2</v>
      </c>
      <c r="F12" s="42">
        <v>1.2</v>
      </c>
      <c r="G12" s="45" t="s">
        <v>273</v>
      </c>
      <c r="H12" s="45" t="s">
        <v>273</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273</v>
      </c>
      <c r="H13" s="45" t="s">
        <v>273</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273</v>
      </c>
      <c r="H14" s="45" t="s">
        <v>273</v>
      </c>
      <c r="I14" s="45"/>
      <c r="J14" s="45"/>
      <c r="K14" s="45"/>
      <c r="L14" s="119"/>
      <c r="M14" s="45"/>
      <c r="N14" s="11"/>
      <c r="O14" s="45"/>
      <c r="P14" s="45"/>
      <c r="Q14" s="45"/>
      <c r="R14" s="210"/>
      <c r="S14" s="27">
        <f t="shared" ref="S14" si="1">Q14/F14*100</f>
        <v>0</v>
      </c>
      <c r="T14" s="49"/>
    </row>
    <row r="15" spans="1:20" ht="78.75" x14ac:dyDescent="0.25">
      <c r="A15" s="24">
        <v>10</v>
      </c>
      <c r="B15" s="61">
        <v>8</v>
      </c>
      <c r="C15" s="8" t="s">
        <v>258</v>
      </c>
      <c r="D15" s="231" t="s">
        <v>28</v>
      </c>
      <c r="E15" s="100" t="s">
        <v>22</v>
      </c>
      <c r="F15" s="42">
        <v>90</v>
      </c>
      <c r="G15" s="231" t="s">
        <v>273</v>
      </c>
      <c r="H15" s="231" t="s">
        <v>273</v>
      </c>
      <c r="I15" s="231"/>
      <c r="J15" s="231"/>
      <c r="K15" s="231"/>
      <c r="L15" s="231"/>
      <c r="M15" s="231"/>
      <c r="N15" s="11"/>
      <c r="O15" s="231"/>
      <c r="P15" s="231"/>
      <c r="Q15" s="231"/>
      <c r="R15" s="231"/>
      <c r="S15" s="27">
        <f t="shared" ref="S15:S16" si="2">Q15/F15*100</f>
        <v>0</v>
      </c>
      <c r="T15" s="49"/>
    </row>
    <row r="16" spans="1:20" ht="47.25" x14ac:dyDescent="0.25">
      <c r="A16" s="24">
        <v>11</v>
      </c>
      <c r="B16" s="61">
        <v>9</v>
      </c>
      <c r="C16" s="8" t="s">
        <v>257</v>
      </c>
      <c r="D16" s="231" t="s">
        <v>103</v>
      </c>
      <c r="E16" s="100" t="s">
        <v>22</v>
      </c>
      <c r="F16" s="21">
        <v>707</v>
      </c>
      <c r="G16" s="231" t="s">
        <v>273</v>
      </c>
      <c r="H16" s="231" t="s">
        <v>273</v>
      </c>
      <c r="I16" s="231"/>
      <c r="J16" s="231"/>
      <c r="K16" s="231"/>
      <c r="L16" s="231"/>
      <c r="M16" s="231"/>
      <c r="N16" s="11"/>
      <c r="O16" s="231"/>
      <c r="P16" s="231"/>
      <c r="Q16" s="231"/>
      <c r="R16" s="231"/>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2"/>
    </customSheetView>
    <customSheetView guid="{62E99341-31CC-4B22-ACCE-D0C55385ECC0}" showPageBreaks="1" hiddenColumns="1" view="pageBreakPreview" topLeftCell="D4">
      <selection activeCell="L12" sqref="L12"/>
      <pageMargins left="0.7" right="0.7" top="0.75" bottom="0.75" header="0.3" footer="0.3"/>
      <pageSetup paperSize="9" orientation="portrait" r:id="rId3"/>
    </customSheetView>
    <customSheetView guid="{E5A2ECE4-B75B-45A2-AE22-0D04E85CEB66}" showPageBreaks="1" hiddenColumns="1" view="pageBreakPreview">
      <selection activeCell="I16" sqref="I16"/>
      <pageMargins left="0.7" right="0.7" top="0.75" bottom="0.75" header="0.3" footer="0.3"/>
      <pageSetup paperSize="9" orientation="portrait" r:id="rId4"/>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5"/>
    </customSheetView>
    <customSheetView guid="{536E4AEA-F618-4F85-8552-BC1DB5601AA9}" showPageBreaks="1" hiddenColumns="1" view="pageBreakPreview" topLeftCell="J4">
      <selection activeCell="R12" sqref="R12"/>
      <pageMargins left="0.7" right="0.7" top="0.75" bottom="0.75" header="0.3" footer="0.3"/>
      <pageSetup paperSize="9" orientation="portrait" r:id="rId6"/>
    </customSheetView>
    <customSheetView guid="{2BD323B3-0AFD-4A0F-92BE-DE4822DF2931}" scale="70" hiddenColumns="1">
      <selection activeCell="L12" sqref="L12"/>
      <pageMargins left="0.7" right="0.7" top="0.75" bottom="0.75" header="0.3" footer="0.3"/>
      <pageSetup paperSize="9" orientation="portrait" r:id="rId7"/>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8"/>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9"/>
    </customSheetView>
    <customSheetView guid="{CC311ED5-8E9A-4A74-AF81-E2B2B6EAD85B}" scale="70" showPageBreaks="1" hiddenColumns="1" view="pageBreakPreview">
      <selection activeCell="I6" sqref="I6"/>
      <pageMargins left="0.7" right="0.7" top="0.75" bottom="0.75" header="0.3" footer="0.3"/>
      <pageSetup paperSize="9" orientation="portrait" r:id="rId10"/>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1"/>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12"/>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13"/>
    </customSheetView>
    <customSheetView guid="{459390C8-C5DF-49F1-A77C-C618340F3CD1}" showPageBreaks="1" hiddenColumns="1" view="pageBreakPreview" topLeftCell="D4">
      <selection activeCell="L12" sqref="L12"/>
      <pageMargins left="0.7" right="0.7" top="0.75" bottom="0.75" header="0.3" footer="0.3"/>
      <pageSetup paperSize="9" orientation="portrait" r:id="rId14"/>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15"/>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16"/>
    </customSheetView>
    <customSheetView guid="{7ECADF5B-4174-4035-8137-3D83A4A93CD5}" scale="70" showPageBreaks="1" hiddenColumns="1" view="pageBreakPreview">
      <selection activeCell="D11" sqref="D11"/>
      <pageMargins left="0.7" right="0.7" top="0.75" bottom="0.75" header="0.3" footer="0.3"/>
      <pageSetup paperSize="9" orientation="portrait" r:id="rId17"/>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8"/>
    </customSheetView>
    <customSheetView guid="{06A69783-2FAA-4B05-9CD3-C97C7DF94659}" showPageBreaks="1" hiddenColumns="1" view="pageBreakPreview" topLeftCell="D4">
      <selection activeCell="L12" sqref="L12"/>
      <pageMargins left="0.7" right="0.7" top="0.75" bottom="0.75" header="0.3" footer="0.3"/>
      <pageSetup paperSize="9" orientation="portrait" r:id="rId19"/>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20"/>
    </customSheetView>
    <customSheetView guid="{0A7892A9-C788-4A52-B70F-E061EF7EBA75}" showPageBreaks="1" hiddenColumns="1" view="pageBreakPreview" topLeftCell="C2">
      <selection activeCell="N7" sqref="N7"/>
      <pageMargins left="0.7" right="0.7" top="0.75" bottom="0.75" header="0.3" footer="0.3"/>
      <pageSetup paperSize="9" orientation="portrait" r:id="rId21"/>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2"/>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3"/>
    </customSheetView>
    <customSheetView guid="{A5DFC301-5C67-4FC6-85AF-FDF62108DB8C}" showPageBreaks="1" hiddenColumns="1" view="pageBreakPreview" topLeftCell="D4">
      <selection activeCell="L12" sqref="L12"/>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B08D60EB-17AC-43BC-A2EA-BCC34DA15115}" showPageBreaks="1" hiddenColumns="1" view="pageBreakPreview" topLeftCell="D4">
      <selection activeCell="K7" sqref="K7"/>
      <pageMargins left="0.7" right="0.7" top="0.75" bottom="0.75" header="0.3" footer="0.3"/>
      <pageSetup paperSize="9" orientation="portrait" r:id="rId2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27"/>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8"/>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29"/>
    </customSheetView>
    <customSheetView guid="{F02E4BFF-91CB-4809-939D-2DEDB7A6D27E}" scale="70" showPageBreaks="1" hiddenColumns="1">
      <selection activeCell="L12" sqref="L12"/>
      <pageMargins left="0.7" right="0.7" top="0.75" bottom="0.75" header="0.3" footer="0.3"/>
      <pageSetup paperSize="9" orientation="portrait" r:id="rId30"/>
    </customSheetView>
    <customSheetView guid="{F1DC9DCC-06E3-4E7B-88AF-BCE58DCEC1FC}" showPageBreaks="1" hiddenColumns="1" view="pageBreakPreview">
      <selection activeCell="D15" sqref="D15"/>
      <pageMargins left="0.7" right="0.7" top="0.75" bottom="0.75" header="0.3" footer="0.3"/>
      <pageSetup paperSize="9" orientation="portrait" r:id="rId31"/>
    </customSheetView>
    <customSheetView guid="{6AC0ED22-CCBF-444B-9F29-F3EDD4234483}" showPageBreaks="1" hiddenColumns="1" view="pageBreakPreview" topLeftCell="D4">
      <selection activeCell="L12" sqref="L12"/>
      <pageMargins left="0.7" right="0.7" top="0.75" bottom="0.75" header="0.3" footer="0.3"/>
      <pageSetup paperSize="9" orientation="portrait" r:id="rId32"/>
    </customSheetView>
    <customSheetView guid="{78BEB479-57CC-4BBB-8F3F-73AA0BAD3F3D}" showPageBreaks="1" hiddenColumns="1" view="pageBreakPreview">
      <selection activeCell="I16" sqref="I16"/>
      <pageMargins left="0.7" right="0.7" top="0.75" bottom="0.75" header="0.3" footer="0.3"/>
      <pageSetup paperSize="9" orientation="portrait" r:id="rId33"/>
    </customSheetView>
    <customSheetView guid="{4FCF4851-1FFB-4291-9E63-B5ADD52F8DBE}" scale="70" showPageBreaks="1" hiddenColumns="1" view="pageBreakPreview">
      <selection activeCell="I6" sqref="I6"/>
      <pageMargins left="0.7" right="0.7" top="0.75" bottom="0.75" header="0.3" footer="0.3"/>
      <pageSetup paperSize="9" orientation="portrait" r:id="rId34"/>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0" t="s">
        <v>108</v>
      </c>
      <c r="C5" s="271"/>
      <c r="D5" s="271"/>
      <c r="E5" s="271"/>
      <c r="F5" s="271"/>
      <c r="G5" s="271"/>
      <c r="H5" s="271"/>
      <c r="I5" s="271"/>
      <c r="J5" s="271"/>
      <c r="K5" s="271"/>
      <c r="L5" s="271"/>
      <c r="M5" s="271"/>
      <c r="N5" s="271"/>
      <c r="O5" s="271"/>
      <c r="P5" s="271"/>
      <c r="Q5" s="271"/>
      <c r="R5" s="271"/>
      <c r="S5" s="271"/>
      <c r="T5" s="272"/>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245</v>
      </c>
      <c r="G9" s="92" t="s">
        <v>245</v>
      </c>
      <c r="H9" s="92"/>
      <c r="I9" s="92"/>
      <c r="J9" s="92"/>
      <c r="K9" s="92"/>
      <c r="L9" s="92"/>
      <c r="M9" s="92"/>
      <c r="N9" s="92"/>
      <c r="O9" s="92"/>
      <c r="P9" s="92"/>
      <c r="Q9" s="92"/>
      <c r="R9" s="92"/>
      <c r="S9" s="27">
        <f>Q9/F9*100</f>
        <v>0</v>
      </c>
      <c r="T9" s="18"/>
    </row>
    <row r="10" spans="1:20" ht="141.75" x14ac:dyDescent="0.25">
      <c r="A10" s="24">
        <v>5</v>
      </c>
      <c r="B10" s="17">
        <v>3</v>
      </c>
      <c r="C10" s="8" t="s">
        <v>217</v>
      </c>
      <c r="D10" s="23" t="s">
        <v>28</v>
      </c>
      <c r="E10" s="23">
        <v>87.2</v>
      </c>
      <c r="F10" s="92" t="s">
        <v>246</v>
      </c>
      <c r="G10" s="92" t="s">
        <v>246</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247</v>
      </c>
      <c r="G11" s="92" t="s">
        <v>247</v>
      </c>
      <c r="H11" s="92"/>
      <c r="I11" s="92"/>
      <c r="J11" s="92"/>
      <c r="K11" s="92"/>
      <c r="L11" s="92"/>
      <c r="M11" s="92"/>
      <c r="N11" s="92"/>
      <c r="O11" s="92"/>
      <c r="P11" s="92"/>
      <c r="Q11" s="92"/>
      <c r="R11" s="92"/>
      <c r="S11" s="27">
        <f>Q11/F11*100</f>
        <v>0</v>
      </c>
      <c r="T11" s="244"/>
    </row>
    <row r="12" spans="1:20" ht="157.5" x14ac:dyDescent="0.25">
      <c r="A12" s="283">
        <v>7</v>
      </c>
      <c r="B12" s="285">
        <v>5</v>
      </c>
      <c r="C12" s="94" t="s">
        <v>218</v>
      </c>
      <c r="D12" s="287" t="s">
        <v>28</v>
      </c>
      <c r="E12" s="11">
        <v>54</v>
      </c>
      <c r="F12" s="92" t="s">
        <v>248</v>
      </c>
      <c r="G12" s="93" t="s">
        <v>272</v>
      </c>
      <c r="H12" s="93"/>
      <c r="I12" s="93"/>
      <c r="J12" s="93"/>
      <c r="K12" s="93"/>
      <c r="L12" s="93"/>
      <c r="M12" s="93"/>
      <c r="N12" s="93"/>
      <c r="O12" s="93"/>
      <c r="P12" s="93"/>
      <c r="Q12" s="93"/>
      <c r="R12" s="27"/>
      <c r="S12" s="243">
        <f t="shared" ref="S12" si="0">Q12/F12*100</f>
        <v>0</v>
      </c>
      <c r="T12" s="245" t="s">
        <v>271</v>
      </c>
    </row>
    <row r="13" spans="1:20" ht="15.75" x14ac:dyDescent="0.25">
      <c r="A13" s="284"/>
      <c r="B13" s="286"/>
      <c r="C13" s="8" t="s">
        <v>114</v>
      </c>
      <c r="D13" s="288"/>
      <c r="E13" s="195">
        <v>76</v>
      </c>
      <c r="F13" s="92" t="s">
        <v>249</v>
      </c>
      <c r="G13" s="206" t="s">
        <v>272</v>
      </c>
      <c r="H13" s="206"/>
      <c r="I13" s="206"/>
      <c r="J13" s="206"/>
      <c r="K13" s="206"/>
      <c r="L13" s="206"/>
      <c r="M13" s="207"/>
      <c r="N13" s="207"/>
      <c r="O13" s="207"/>
      <c r="P13" s="207"/>
      <c r="Q13" s="208"/>
      <c r="R13" s="209"/>
      <c r="S13" s="40"/>
      <c r="T13" s="79"/>
    </row>
    <row r="14" spans="1:20" ht="94.5" x14ac:dyDescent="0.25">
      <c r="A14" s="24">
        <v>8</v>
      </c>
      <c r="B14" s="13">
        <v>6</v>
      </c>
      <c r="C14" s="8" t="s">
        <v>255</v>
      </c>
      <c r="D14" s="23" t="s">
        <v>28</v>
      </c>
      <c r="E14" s="23">
        <v>0</v>
      </c>
      <c r="F14" s="92" t="s">
        <v>256</v>
      </c>
      <c r="G14" s="92" t="s">
        <v>256</v>
      </c>
      <c r="H14" s="92"/>
      <c r="I14" s="92"/>
      <c r="J14" s="92"/>
      <c r="K14" s="92"/>
      <c r="L14" s="92"/>
      <c r="M14" s="92"/>
      <c r="N14" s="92"/>
      <c r="O14" s="92"/>
      <c r="P14" s="92"/>
      <c r="Q14" s="92"/>
      <c r="R14" s="198"/>
      <c r="S14" s="27">
        <f>O14/F14*100</f>
        <v>0</v>
      </c>
      <c r="T14" s="18"/>
    </row>
    <row r="15" spans="1:20" ht="181.5" customHeight="1" x14ac:dyDescent="0.25">
      <c r="A15" s="24">
        <v>9</v>
      </c>
      <c r="B15" s="17">
        <v>7</v>
      </c>
      <c r="C15" s="8" t="s">
        <v>115</v>
      </c>
      <c r="D15" s="91" t="s">
        <v>28</v>
      </c>
      <c r="E15" s="91">
        <v>0.1</v>
      </c>
      <c r="F15" s="93" t="s">
        <v>252</v>
      </c>
      <c r="G15" s="93" t="s">
        <v>252</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251</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250</v>
      </c>
      <c r="G17" s="93" t="s">
        <v>272</v>
      </c>
      <c r="H17" s="93"/>
      <c r="I17" s="93"/>
      <c r="J17" s="93"/>
      <c r="K17" s="93"/>
      <c r="L17" s="93"/>
      <c r="M17" s="93"/>
      <c r="N17" s="93"/>
      <c r="O17" s="167"/>
      <c r="P17" s="13"/>
      <c r="Q17" s="13"/>
      <c r="R17" s="13"/>
      <c r="S17" s="27">
        <f t="shared" ref="S17" si="2">Q17/F17*100</f>
        <v>0</v>
      </c>
      <c r="T17" s="18"/>
    </row>
    <row r="18" spans="1:20" ht="126" x14ac:dyDescent="0.25">
      <c r="A18" s="24">
        <v>12</v>
      </c>
      <c r="B18" s="13">
        <v>10</v>
      </c>
      <c r="C18" s="8" t="s">
        <v>117</v>
      </c>
      <c r="D18" s="23" t="s">
        <v>118</v>
      </c>
      <c r="E18" s="23">
        <v>17</v>
      </c>
      <c r="F18" s="92" t="s">
        <v>253</v>
      </c>
      <c r="G18" s="95" t="s">
        <v>272</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254</v>
      </c>
      <c r="G19" s="93"/>
      <c r="H19" s="93"/>
      <c r="I19" s="93"/>
      <c r="J19" s="93"/>
      <c r="K19" s="93"/>
      <c r="L19" s="93"/>
      <c r="M19" s="93"/>
      <c r="N19" s="93"/>
      <c r="O19" s="93"/>
      <c r="P19" s="93"/>
      <c r="Q19" s="93"/>
      <c r="R19" s="93"/>
      <c r="S19" s="27">
        <f t="shared" ref="S19" si="3">Q19/F19*100</f>
        <v>0</v>
      </c>
      <c r="T19" s="18"/>
    </row>
    <row r="25" spans="1:20" x14ac:dyDescent="0.25">
      <c r="L25" t="s">
        <v>221</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2"/>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
    </customSheetView>
    <customSheetView guid="{E5A2ECE4-B75B-45A2-AE22-0D04E85CEB66}" showPageBreaks="1" hiddenColumns="1" view="pageBreakPreview" topLeftCell="J16">
      <selection activeCell="M32" sqref="M32"/>
      <pageMargins left="0.7" right="0.7" top="0.75" bottom="0.75" header="0.3" footer="0.3"/>
      <pageSetup paperSize="9" orientation="portrait" r:id="rId4"/>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5"/>
    </customSheetView>
    <customSheetView guid="{536E4AEA-F618-4F85-8552-BC1DB5601AA9}" showPageBreaks="1" hiddenColumns="1" view="pageBreakPreview" topLeftCell="G12">
      <selection activeCell="P19" sqref="P19"/>
      <pageMargins left="0.7" right="0.7" top="0.75" bottom="0.75" header="0.3" footer="0.3"/>
      <pageSetup paperSize="9" orientation="portrait" r:id="rId6"/>
    </customSheetView>
    <customSheetView guid="{2BD323B3-0AFD-4A0F-92BE-DE4822DF2931}" scale="60" hiddenColumns="1">
      <selection activeCell="T31" sqref="T31"/>
      <pageMargins left="0.7" right="0.7" top="0.75" bottom="0.75" header="0.3" footer="0.3"/>
      <pageSetup paperSize="9" orientation="portrait" r:id="rId7"/>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8"/>
    </customSheetView>
    <customSheetView guid="{AA1E88D6-B765-4D8A-BB20-FCE31C48857F}" scale="55" showPageBreaks="1" hiddenColumns="1" view="pageBreakPreview">
      <selection activeCell="R10" sqref="R10"/>
      <pageMargins left="0.7" right="0.7" top="0.75" bottom="0.75" header="0.3" footer="0.3"/>
      <pageSetup paperSize="9" orientation="portrait" r:id="rId9"/>
    </customSheetView>
    <customSheetView guid="{CC311ED5-8E9A-4A74-AF81-E2B2B6EAD85B}" scale="55" showPageBreaks="1" hiddenColumns="1" view="pageBreakPreview">
      <selection activeCell="M8" sqref="M8"/>
      <pageMargins left="0.7" right="0.7" top="0.75" bottom="0.75" header="0.3" footer="0.3"/>
      <pageSetup paperSize="9" orientation="portrait" r:id="rId10"/>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1"/>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12"/>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13"/>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14"/>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15"/>
    </customSheetView>
    <customSheetView guid="{5F1BE36F-0832-42CE-A3FC-1A76BC593CBA}" scale="40" showPageBreaks="1" hiddenColumns="1" view="pageBreakPreview">
      <selection activeCell="B1" sqref="B1:T1"/>
      <pageMargins left="0.7" right="0.7" top="0.75" bottom="0.75" header="0.3" footer="0.3"/>
      <pageSetup paperSize="9" orientation="portrait" r:id="rId16"/>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7"/>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9"/>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20"/>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1"/>
    </customSheetView>
    <customSheetView guid="{3A1AD47D-D360-494C-B851-D14B33F8032B}" scale="71" showPageBreaks="1" hiddenColumns="1" view="pageBreakPreview">
      <selection activeCell="O17" sqref="O17"/>
      <pageMargins left="0.7" right="0.7" top="0.75" bottom="0.75" header="0.3" footer="0.3"/>
      <pageSetup paperSize="9" orientation="portrait" r:id="rId22"/>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3"/>
    </customSheetView>
    <customSheetView guid="{A5DFC301-5C67-4FC6-85AF-FDF62108DB8C}" showPageBreaks="1" hiddenColumns="1" view="pageBreakPreview" topLeftCell="A16">
      <selection activeCell="O17" sqref="O17"/>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B08D60EB-17AC-43BC-A2EA-BCC34DA15115}" scale="40" showPageBreaks="1" hiddenColumns="1" view="pageBreakPreview">
      <selection activeCell="B1" sqref="B1:T1"/>
      <pageMargins left="0.7" right="0.7" top="0.75" bottom="0.75" header="0.3" footer="0.3"/>
      <pageSetup paperSize="9" orientation="portrait" r:id="rId2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27"/>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8"/>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29"/>
    </customSheetView>
    <customSheetView guid="{F02E4BFF-91CB-4809-939D-2DEDB7A6D27E}" scale="60" showPageBreaks="1" hiddenColumns="1">
      <selection activeCell="T31" sqref="T31"/>
      <pageMargins left="0.7" right="0.7" top="0.75" bottom="0.75" header="0.3" footer="0.3"/>
      <pageSetup paperSize="9" orientation="portrait" r:id="rId30"/>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31"/>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3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33"/>
    </customSheetView>
    <customSheetView guid="{4FCF4851-1FFB-4291-9E63-B5ADD52F8DBE}" scale="55" showPageBreaks="1" hiddenColumns="1" view="pageBreakPreview">
      <selection activeCell="M8" sqref="M8"/>
      <pageMargins left="0.7" right="0.7" top="0.75" bottom="0.75" header="0.3" footer="0.3"/>
      <pageSetup paperSize="9" orientation="portrait" r:id="rId34"/>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70" t="s">
        <v>121</v>
      </c>
      <c r="B5" s="271"/>
      <c r="C5" s="271"/>
      <c r="D5" s="271"/>
      <c r="E5" s="271"/>
      <c r="F5" s="271"/>
      <c r="G5" s="271"/>
      <c r="H5" s="271"/>
      <c r="I5" s="271"/>
      <c r="J5" s="271"/>
      <c r="K5" s="271"/>
      <c r="L5" s="271"/>
      <c r="M5" s="271"/>
      <c r="N5" s="271"/>
      <c r="O5" s="271"/>
      <c r="P5" s="271"/>
      <c r="Q5" s="271"/>
      <c r="R5" s="271"/>
      <c r="S5" s="271"/>
      <c r="T5" s="272"/>
    </row>
    <row r="6" spans="1:20" ht="78.75" x14ac:dyDescent="0.25">
      <c r="A6" s="204">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266</v>
      </c>
    </row>
    <row r="7" spans="1:20" ht="78.75" x14ac:dyDescent="0.25">
      <c r="A7" s="204">
        <v>2</v>
      </c>
      <c r="B7" s="61" t="s">
        <v>23</v>
      </c>
      <c r="C7" s="8" t="s">
        <v>123</v>
      </c>
      <c r="D7" s="23" t="s">
        <v>69</v>
      </c>
      <c r="E7" s="23">
        <v>613</v>
      </c>
      <c r="F7" s="10">
        <v>655</v>
      </c>
      <c r="G7" s="19"/>
      <c r="H7" s="23"/>
      <c r="I7" s="103"/>
      <c r="J7" s="11"/>
      <c r="K7" s="11"/>
      <c r="L7" s="23"/>
      <c r="M7" s="14"/>
      <c r="N7" s="14"/>
      <c r="O7" s="23"/>
      <c r="P7" s="14"/>
      <c r="Q7" s="14"/>
      <c r="R7" s="23"/>
      <c r="S7" s="11">
        <f>Q7/F7*100</f>
        <v>0</v>
      </c>
      <c r="T7" s="69" t="s">
        <v>267</v>
      </c>
    </row>
    <row r="8" spans="1:20" ht="78.75" x14ac:dyDescent="0.25">
      <c r="A8" s="204">
        <v>3</v>
      </c>
      <c r="B8" s="61" t="s">
        <v>26</v>
      </c>
      <c r="C8" s="8" t="s">
        <v>124</v>
      </c>
      <c r="D8" s="23" t="s">
        <v>69</v>
      </c>
      <c r="E8" s="14">
        <v>135</v>
      </c>
      <c r="F8" s="10">
        <v>140</v>
      </c>
      <c r="G8" s="19"/>
      <c r="H8" s="23"/>
      <c r="I8" s="103"/>
      <c r="J8" s="23"/>
      <c r="K8" s="23"/>
      <c r="L8" s="14"/>
      <c r="M8" s="14"/>
      <c r="N8" s="14"/>
      <c r="O8" s="14"/>
      <c r="P8" s="14"/>
      <c r="Q8" s="14"/>
      <c r="R8" s="14"/>
      <c r="S8" s="11">
        <f>Q8/F8*100</f>
        <v>0</v>
      </c>
      <c r="T8" s="69" t="s">
        <v>268</v>
      </c>
    </row>
    <row r="9" spans="1:20" ht="94.5" x14ac:dyDescent="0.25">
      <c r="A9" s="205">
        <v>4</v>
      </c>
      <c r="B9" s="13" t="s">
        <v>43</v>
      </c>
      <c r="C9" s="8" t="s">
        <v>126</v>
      </c>
      <c r="D9" s="226" t="s">
        <v>69</v>
      </c>
      <c r="E9" s="23">
        <v>1</v>
      </c>
      <c r="F9" s="21">
        <v>1</v>
      </c>
      <c r="G9" s="19"/>
      <c r="H9" s="19"/>
      <c r="I9" s="19"/>
      <c r="J9" s="19"/>
      <c r="K9" s="19"/>
      <c r="L9" s="19"/>
      <c r="M9" s="29"/>
      <c r="N9" s="29"/>
      <c r="O9" s="29"/>
      <c r="P9" s="29"/>
      <c r="Q9" s="29"/>
      <c r="R9" s="195"/>
      <c r="S9" s="27">
        <f>Q9/F9*100</f>
        <v>0</v>
      </c>
      <c r="T9" s="69" t="s">
        <v>269</v>
      </c>
    </row>
    <row r="10" spans="1:20" ht="115.5" customHeight="1" x14ac:dyDescent="0.25">
      <c r="A10" s="205">
        <v>5</v>
      </c>
      <c r="B10" s="13" t="s">
        <v>45</v>
      </c>
      <c r="C10" s="8" t="s">
        <v>228</v>
      </c>
      <c r="D10" s="226" t="s">
        <v>125</v>
      </c>
      <c r="E10" s="23">
        <v>10</v>
      </c>
      <c r="F10" s="21">
        <v>14</v>
      </c>
      <c r="G10" s="19"/>
      <c r="H10" s="19"/>
      <c r="I10" s="19"/>
      <c r="J10" s="19"/>
      <c r="K10" s="19"/>
      <c r="L10" s="19"/>
      <c r="M10" s="19"/>
      <c r="N10" s="19"/>
      <c r="O10" s="19"/>
      <c r="P10" s="19"/>
      <c r="Q10" s="19"/>
      <c r="R10" s="29"/>
      <c r="S10" s="27">
        <f t="shared" ref="S10" si="0">Q10/F10*100</f>
        <v>0</v>
      </c>
      <c r="T10" s="69" t="s">
        <v>270</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2"/>
    </customSheetView>
    <customSheetView guid="{62E99341-31CC-4B22-ACCE-D0C55385ECC0}" scale="55" showPageBreaks="1" hiddenColumns="1" view="pageBreakPreview">
      <selection activeCell="G6" sqref="G6: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I6" sqref="I6:I10"/>
      <pageMargins left="0.7" right="0.7" top="0.75" bottom="0.75" header="0.3" footer="0.3"/>
      <pageSetup paperSize="9" orientation="portrait" r:id="rId5"/>
    </customSheetView>
    <customSheetView guid="{536E4AEA-F618-4F85-8552-BC1DB5601AA9}" showPageBreaks="1" hiddenColumns="1" view="pageBreakPreview" topLeftCell="G1">
      <selection activeCell="R9" sqref="R9"/>
      <pageMargins left="0.7" right="0.7" top="0.75" bottom="0.75" header="0.3" footer="0.3"/>
      <pageSetup paperSize="9" orientation="portrait" r:id="rId6"/>
    </customSheetView>
    <customSheetView guid="{2BD323B3-0AFD-4A0F-92BE-DE4822DF2931}" scale="55" showPageBreaks="1" hiddenColumns="1" view="pageBreakPreview">
      <selection activeCell="G6" sqref="G6:G10"/>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8"/>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9"/>
    </customSheetView>
    <customSheetView guid="{CC311ED5-8E9A-4A74-AF81-E2B2B6EAD85B}" showPageBreaks="1" hiddenColumns="1" view="pageBreakPreview" topLeftCell="G1">
      <selection activeCell="R9" sqref="R9"/>
      <pageMargins left="0.7" right="0.7" top="0.75" bottom="0.75" header="0.3" footer="0.3"/>
      <pageSetup paperSize="9" orientation="portrait" r:id="rId10"/>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I6" sqref="I6:I10"/>
      <pageMargins left="0.7" right="0.7" top="0.75" bottom="0.75" header="0.3" footer="0.3"/>
      <pageSetup paperSize="9" orientation="portrait" r:id="rId13"/>
    </customSheetView>
    <customSheetView guid="{459390C8-C5DF-49F1-A77C-C618340F3CD1}" scale="55" showPageBreaks="1" hiddenColumns="1" view="pageBreakPreview">
      <selection activeCell="T8" sqref="T8"/>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2"/>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B08D60EB-17AC-43BC-A2EA-BCC34DA15115}" showPageBreaks="1" hiddenColumns="1" view="pageBreakPreview" topLeftCell="J3">
      <selection activeCell="T9" sqref="T9"/>
      <pageMargins left="0.7" right="0.7" top="0.75" bottom="0.75" header="0.3" footer="0.3"/>
      <pageSetup paperSize="9" orientation="portrait" r:id="rId26"/>
    </customSheetView>
    <customSheetView guid="{BDED3506-9430-4352-8E58-74A02AA55749}" showPageBreaks="1" fitToPage="1" hiddenColumns="1" topLeftCell="J2">
      <selection activeCell="T8" sqref="T8"/>
      <pageMargins left="0.7" right="0.7" top="0.75" bottom="0.75" header="0.3" footer="0.3"/>
      <pageSetup paperSize="9" scale="33" orientation="landscape" r:id="rId27"/>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8"/>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29"/>
    </customSheetView>
    <customSheetView guid="{F02E4BFF-91CB-4809-939D-2DEDB7A6D27E}" scale="55" showPageBreaks="1" hiddenColumns="1" view="pageBreakPreview">
      <selection activeCell="G6" sqref="G6:G10"/>
      <pageMargins left="0.7" right="0.7" top="0.75" bottom="0.75" header="0.3" footer="0.3"/>
      <pageSetup paperSize="9" orientation="portrait" r:id="rId30"/>
    </customSheetView>
    <customSheetView guid="{F1DC9DCC-06E3-4E7B-88AF-BCE58DCEC1FC}" scale="60" showPageBreaks="1" hiddenColumns="1" view="pageBreakPreview">
      <selection activeCell="G18" sqref="G18"/>
      <pageMargins left="0.7" right="0.7" top="0.75" bottom="0.75" header="0.3" footer="0.3"/>
      <pageSetup paperSize="9"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howPageBreaks="1" hiddenColumns="1" view="pageBreakPreview" topLeftCell="G1">
      <selection activeCell="R9" sqref="R9"/>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127</v>
      </c>
      <c r="C5" s="271"/>
      <c r="D5" s="271"/>
      <c r="E5" s="271"/>
      <c r="F5" s="271"/>
      <c r="G5" s="271"/>
      <c r="H5" s="271"/>
      <c r="I5" s="271"/>
      <c r="J5" s="271"/>
      <c r="K5" s="271"/>
      <c r="L5" s="271"/>
      <c r="M5" s="271"/>
      <c r="N5" s="271"/>
      <c r="O5" s="271"/>
      <c r="P5" s="271"/>
      <c r="Q5" s="271"/>
      <c r="R5" s="271"/>
      <c r="S5" s="271"/>
      <c r="T5" s="272"/>
    </row>
    <row r="6" spans="1:20" ht="31.5" x14ac:dyDescent="0.25">
      <c r="A6" s="204">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4">
        <v>2</v>
      </c>
      <c r="B7" s="7">
        <v>1</v>
      </c>
      <c r="C7" s="8" t="s">
        <v>129</v>
      </c>
      <c r="D7" s="23" t="s">
        <v>130</v>
      </c>
      <c r="E7" s="23">
        <v>81.7</v>
      </c>
      <c r="F7" s="200">
        <v>50</v>
      </c>
      <c r="G7" s="56">
        <v>3</v>
      </c>
      <c r="H7" s="23"/>
      <c r="I7" s="23"/>
      <c r="J7" s="12"/>
      <c r="K7" s="12"/>
      <c r="L7" s="12"/>
      <c r="M7" s="11"/>
      <c r="N7" s="11"/>
      <c r="O7" s="11"/>
      <c r="P7" s="11"/>
      <c r="Q7" s="11"/>
      <c r="R7" s="11"/>
      <c r="S7" s="11"/>
      <c r="T7" s="8"/>
    </row>
    <row r="8" spans="1:20" ht="94.5" x14ac:dyDescent="0.25">
      <c r="A8" s="204">
        <v>3</v>
      </c>
      <c r="B8" s="7">
        <v>2</v>
      </c>
      <c r="C8" s="8" t="s">
        <v>131</v>
      </c>
      <c r="D8" s="23" t="s">
        <v>130</v>
      </c>
      <c r="E8" s="12">
        <v>34.234999999999999</v>
      </c>
      <c r="F8" s="200">
        <v>7</v>
      </c>
      <c r="G8" s="56">
        <v>2.0510000000000002</v>
      </c>
      <c r="H8" s="23"/>
      <c r="I8" s="23"/>
      <c r="J8" s="107"/>
      <c r="K8" s="107"/>
      <c r="L8" s="100"/>
      <c r="M8" s="100"/>
      <c r="N8" s="100"/>
      <c r="O8" s="12"/>
      <c r="P8" s="12"/>
      <c r="Q8" s="12"/>
      <c r="R8" s="12"/>
      <c r="S8" s="11"/>
      <c r="T8" s="8"/>
    </row>
    <row r="9" spans="1:20" ht="47.25" x14ac:dyDescent="0.25">
      <c r="A9" s="205">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5">
        <v>5</v>
      </c>
      <c r="B10" s="7">
        <v>4</v>
      </c>
      <c r="C10" s="8" t="s">
        <v>134</v>
      </c>
      <c r="D10" s="23" t="s">
        <v>130</v>
      </c>
      <c r="E10" s="23" t="s">
        <v>82</v>
      </c>
      <c r="F10" s="21" t="s">
        <v>82</v>
      </c>
      <c r="G10" s="56" t="s">
        <v>82</v>
      </c>
      <c r="H10" s="74"/>
      <c r="I10" s="74"/>
      <c r="J10" s="107"/>
      <c r="K10" s="107"/>
      <c r="L10" s="120"/>
      <c r="M10" s="137"/>
      <c r="N10" s="137"/>
      <c r="O10" s="173"/>
      <c r="P10" s="173"/>
      <c r="Q10" s="190"/>
      <c r="R10" s="14"/>
      <c r="S10" s="27"/>
      <c r="T10" s="18"/>
    </row>
    <row r="11" spans="1:20" ht="31.5" x14ac:dyDescent="0.25">
      <c r="A11" s="205">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howPageBreaks="1" hiddenColumns="1" view="pageBreakPreview" topLeftCell="C3">
      <selection activeCell="C15" sqref="C15"/>
      <pageMargins left="0.7" right="0.7" top="0.75" bottom="0.75" header="0.3" footer="0.3"/>
      <pageSetup paperSize="9" orientation="portrait" r:id="rId2"/>
    </customSheetView>
    <customSheetView guid="{62E99341-31CC-4B22-ACCE-D0C55385ECC0}" showPageBreaks="1" hiddenColumns="1" view="pageBreakPreview">
      <selection activeCell="T14" sqref="T14"/>
      <pageMargins left="0.7" right="0.7" top="0.75" bottom="0.75" header="0.3" footer="0.3"/>
      <pageSetup paperSize="9" orientation="portrait" r:id="rId3"/>
    </customSheetView>
    <customSheetView guid="{E5A2ECE4-B75B-45A2-AE22-0D04E85CEB66}" showPageBreaks="1" hiddenColumns="1" view="pageBreakPreview" topLeftCell="C3">
      <selection activeCell="C15" sqref="C15"/>
      <pageMargins left="0.7" right="0.7" top="0.75" bottom="0.75" header="0.3" footer="0.3"/>
      <pageSetup paperSize="9" orientation="portrait" r:id="rId4"/>
    </customSheetView>
    <customSheetView guid="{8E7CBF92-2A8A-4486-AE31-320A2A4BD935}" scale="70" showPageBreaks="1" hiddenColumns="1" view="pageBreakPreview">
      <selection activeCell="C15" sqref="C15"/>
      <pageMargins left="0.7" right="0.7" top="0.75" bottom="0.75" header="0.3" footer="0.3"/>
      <pageSetup paperSize="9" orientation="portrait" r:id="rId5"/>
    </customSheetView>
    <customSheetView guid="{536E4AEA-F618-4F85-8552-BC1DB5601AA9}" scale="70" showPageBreaks="1" hiddenColumns="1" view="pageBreakPreview">
      <selection activeCell="E8" sqref="E8"/>
      <pageMargins left="0.7" right="0.7" top="0.75" bottom="0.75" header="0.3" footer="0.3"/>
      <pageSetup paperSize="9" orientation="portrait" r:id="rId6"/>
    </customSheetView>
    <customSheetView guid="{2BD323B3-0AFD-4A0F-92BE-DE4822DF2931}" scale="80" hiddenColumns="1">
      <selection activeCell="L6" sqref="L6"/>
      <pageMargins left="0.7" right="0.7" top="0.75" bottom="0.75" header="0.3" footer="0.3"/>
      <pageSetup paperSize="9" orientation="portrait" r:id="rId7"/>
    </customSheetView>
    <customSheetView guid="{29B41C1A-DE4D-4DEA-B90B-19C46C754CB5}" showPageBreaks="1" hiddenColumns="1" view="pageBreakPreview" topLeftCell="A7">
      <selection activeCell="K13" sqref="K13"/>
      <pageMargins left="0.7" right="0.7" top="0.75" bottom="0.75" header="0.3" footer="0.3"/>
      <pageSetup paperSize="9" orientation="portrait" r:id="rId8"/>
    </customSheetView>
    <customSheetView guid="{AA1E88D6-B765-4D8A-BB20-FCE31C48857F}" showPageBreaks="1" hiddenColumns="1" view="pageBreakPreview" topLeftCell="C3">
      <selection activeCell="C15" sqref="C15"/>
      <pageMargins left="0.7" right="0.7" top="0.75" bottom="0.75" header="0.3" footer="0.3"/>
      <pageSetup paperSize="9" orientation="portrait" r:id="rId9"/>
    </customSheetView>
    <customSheetView guid="{CC311ED5-8E9A-4A74-AF81-E2B2B6EAD85B}" scale="70" showPageBreaks="1" hiddenColumns="1" view="pageBreakPreview">
      <selection activeCell="E8" sqref="E8"/>
      <pageMargins left="0.7" right="0.7" top="0.75" bottom="0.75" header="0.3" footer="0.3"/>
      <pageSetup paperSize="9" orientation="portrait" r:id="rId10"/>
    </customSheetView>
    <customSheetView guid="{BEF67C10-7FC6-4F33-B3F9-204F29E3E218}" showPageBreaks="1" hiddenColumns="1" view="pageBreakPreview" topLeftCell="C3">
      <selection activeCell="C15" sqref="C15"/>
      <pageMargins left="0.7" right="0.7" top="0.75" bottom="0.75" header="0.3" footer="0.3"/>
      <pageSetup paperSize="9" orientation="portrait" r:id="rId11"/>
    </customSheetView>
    <customSheetView guid="{DBB9E7F6-7701-4D52-8273-C96C8672D403}" showPageBreaks="1" hiddenColumns="1" view="pageBreakPreview" topLeftCell="A7">
      <selection activeCell="K13" sqref="K13"/>
      <pageMargins left="0.7" right="0.7" top="0.75" bottom="0.75" header="0.3" footer="0.3"/>
      <pageSetup paperSize="9" orientation="portrait" r:id="rId12"/>
    </customSheetView>
    <customSheetView guid="{73C3B9D4-9210-43F5-9883-0E949EA0E341}" scale="70" showPageBreaks="1" hiddenColumns="1" view="pageBreakPreview">
      <selection activeCell="C15" sqref="C15"/>
      <pageMargins left="0.7" right="0.7" top="0.75" bottom="0.75" header="0.3" footer="0.3"/>
      <pageSetup paperSize="9" orientation="portrait" r:id="rId13"/>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14"/>
    </customSheetView>
    <customSheetView guid="{2632A833-96F5-4A25-97EB-81ED19BC2F66}" showPageBreaks="1" hiddenColumns="1" view="pageBreakPreview" topLeftCell="C3">
      <selection activeCell="C15" sqref="C15"/>
      <pageMargins left="0.7" right="0.7" top="0.75" bottom="0.75" header="0.3" footer="0.3"/>
      <pageSetup paperSize="9" orientation="portrait" r:id="rId15"/>
    </customSheetView>
    <customSheetView guid="{5F1BE36F-0832-42CE-A3FC-1A76BC593CBA}" scale="55" showPageBreaks="1" hiddenColumns="1" view="pageBreakPreview">
      <selection activeCell="G6" sqref="G6"/>
      <pageMargins left="0.7" right="0.7" top="0.75" bottom="0.75" header="0.3" footer="0.3"/>
      <pageSetup paperSize="9" orientation="portrait" r:id="rId16"/>
    </customSheetView>
    <customSheetView guid="{7ECADF5B-4174-4035-8137-3D83A4A93CD5}" showPageBreaks="1" hiddenColumns="1" view="pageBreakPreview" topLeftCell="C3">
      <selection activeCell="C15" sqref="C15"/>
      <pageMargins left="0.7" right="0.7" top="0.75" bottom="0.75" header="0.3" footer="0.3"/>
      <pageSetup paperSize="9" orientation="portrait" r:id="rId17"/>
    </customSheetView>
    <customSheetView guid="{6A6C9703-C16B-46D2-8CEE-AD24BCFE6CF3}" showPageBreaks="1" hiddenColumns="1" view="pageBreakPreview" topLeftCell="A7">
      <selection activeCell="K13" sqref="K13"/>
      <pageMargins left="0.7" right="0.7" top="0.75" bottom="0.75" header="0.3" footer="0.3"/>
      <pageSetup paperSize="9" orientation="portrait" r:id="rId18"/>
    </customSheetView>
    <customSheetView guid="{06A69783-2FAA-4B05-9CD3-C97C7DF94659}" showPageBreaks="1" hiddenColumns="1" view="pageBreakPreview" topLeftCell="C3">
      <selection activeCell="C15" sqref="C15"/>
      <pageMargins left="0.7" right="0.7" top="0.75" bottom="0.75" header="0.3" footer="0.3"/>
      <pageSetup paperSize="9" orientation="portrait" r:id="rId19"/>
    </customSheetView>
    <customSheetView guid="{E82CE51D-E642-4881-A0F3-F33C1C34AFA1}" showPageBreaks="1" hiddenColumns="1" view="pageBreakPreview" topLeftCell="C3">
      <selection activeCell="C15" sqref="C15"/>
      <pageMargins left="0.7" right="0.7" top="0.75" bottom="0.75" header="0.3" footer="0.3"/>
      <pageSetup paperSize="9" orientation="portrait" r:id="rId20"/>
    </customSheetView>
    <customSheetView guid="{0A7892A9-C788-4A52-B70F-E061EF7EBA75}" showPageBreaks="1" hiddenColumns="1" view="pageBreakPreview" topLeftCell="C3">
      <selection activeCell="C15" sqref="C15"/>
      <pageMargins left="0.7" right="0.7" top="0.75" bottom="0.75" header="0.3" footer="0.3"/>
      <pageSetup paperSize="9" orientation="portrait" r:id="rId21"/>
    </customSheetView>
    <customSheetView guid="{3A1AD47D-D360-494C-B851-D14B33F8032B}" showPageBreaks="1" hiddenColumns="1" view="pageBreakPreview" topLeftCell="C3">
      <selection activeCell="C15" sqref="C15"/>
      <pageMargins left="0.7" right="0.7" top="0.75" bottom="0.75" header="0.3" footer="0.3"/>
      <pageSetup paperSize="9" orientation="portrait" r:id="rId22"/>
    </customSheetView>
    <customSheetView guid="{DC2E917C-7EDA-4B90-B3FB-550D32D31915}" showPageBreaks="1" hiddenColumns="1" view="pageBreakPreview" topLeftCell="C3">
      <selection activeCell="C15" sqref="C15"/>
      <pageMargins left="0.7" right="0.7" top="0.75" bottom="0.75" header="0.3" footer="0.3"/>
      <pageSetup paperSize="9" orientation="portrait" r:id="rId23"/>
    </customSheetView>
    <customSheetView guid="{A5DFC301-5C67-4FC6-85AF-FDF62108DB8C}" showPageBreaks="1" hiddenColumns="1" view="pageBreakPreview">
      <selection activeCell="P12" sqref="P12"/>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B08D60EB-17AC-43BC-A2EA-BCC34DA15115}" showPageBreaks="1" hiddenColumns="1" view="pageBreakPreview" topLeftCell="G10">
      <selection activeCell="T27" sqref="T27"/>
      <pageMargins left="0.7" right="0.7" top="0.75" bottom="0.75" header="0.3" footer="0.3"/>
      <pageSetup paperSize="9" orientation="portrait" r:id="rId26"/>
    </customSheetView>
    <customSheetView guid="{BDED3506-9430-4352-8E58-74A02AA55749}" showPageBreaks="1" hiddenColumns="1" view="pageBreakPreview" topLeftCell="C3">
      <selection activeCell="C15" sqref="C15"/>
      <pageMargins left="0.7" right="0.7" top="0.75" bottom="0.75" header="0.3" footer="0.3"/>
      <pageSetup paperSize="9" orientation="portrait" r:id="rId27"/>
    </customSheetView>
    <customSheetView guid="{80AD08A8-345A-453A-A104-5E3DA1078B6F}" showPageBreaks="1" hiddenColumns="1" view="pageBreakPreview" topLeftCell="C3">
      <selection activeCell="C15" sqref="C15"/>
      <pageMargins left="0.7" right="0.7" top="0.75" bottom="0.75" header="0.3" footer="0.3"/>
      <pageSetup paperSize="9" orientation="portrait" r:id="rId28"/>
    </customSheetView>
    <customSheetView guid="{BC0D032C-B7DF-4F2E-B1DC-6C55D32E50A7}" showPageBreaks="1" hiddenColumns="1" view="pageBreakPreview" topLeftCell="C6">
      <selection activeCell="C15" sqref="C15"/>
      <pageMargins left="0.7" right="0.7" top="0.75" bottom="0.75" header="0.3" footer="0.3"/>
      <pageSetup paperSize="9" orientation="portrait" r:id="rId29"/>
    </customSheetView>
    <customSheetView guid="{F02E4BFF-91CB-4809-939D-2DEDB7A6D27E}" scale="80" showPageBreaks="1" hiddenColumns="1">
      <selection activeCell="L6" sqref="L6"/>
      <pageMargins left="0.7" right="0.7" top="0.75" bottom="0.75" header="0.3" footer="0.3"/>
      <pageSetup paperSize="9" orientation="portrait" r:id="rId30"/>
    </customSheetView>
    <customSheetView guid="{F1DC9DCC-06E3-4E7B-88AF-BCE58DCEC1FC}" scale="60" showPageBreaks="1" hiddenColumns="1" view="pageBreakPreview">
      <selection activeCell="G25" sqref="G25"/>
      <pageMargins left="0.7" right="0.7" top="0.75" bottom="0.75" header="0.3" footer="0.3"/>
      <pageSetup paperSize="9" orientation="portrait" r:id="rId31"/>
    </customSheetView>
    <customSheetView guid="{6AC0ED22-CCBF-444B-9F29-F3EDD4234483}" showPageBreaks="1" hiddenColumns="1" view="pageBreakPreview" topLeftCell="B1">
      <selection activeCell="G6" sqref="G6"/>
      <pageMargins left="0.7" right="0.7" top="0.75" bottom="0.75" header="0.3" footer="0.3"/>
      <pageSetup paperSize="9" orientation="portrait" r:id="rId32"/>
    </customSheetView>
    <customSheetView guid="{78BEB479-57CC-4BBB-8F3F-73AA0BAD3F3D}" showPageBreaks="1" hiddenColumns="1" view="pageBreakPreview" topLeftCell="C3">
      <selection activeCell="C15" sqref="C15"/>
      <pageMargins left="0.7" right="0.7" top="0.75" bottom="0.75" header="0.3" footer="0.3"/>
      <pageSetup paperSize="9" orientation="portrait" r:id="rId33"/>
    </customSheetView>
    <customSheetView guid="{4FCF4851-1FFB-4291-9E63-B5ADD52F8DBE}" scale="70" showPageBreaks="1" hiddenColumns="1" view="pageBreakPreview">
      <selection activeCell="E8" sqref="E8"/>
      <pageMargins left="0.7" right="0.7" top="0.75" bottom="0.75" header="0.3" footer="0.3"/>
      <pageSetup paperSize="9" orientation="portrait" r:id="rId34"/>
    </customSheetView>
    <customSheetView guid="{F48E67D2-2C8C-4D86-A2A9-F44F569AC752}" showPageBreaks="1" hiddenColumns="1" view="pageBreakPreview">
      <selection activeCell="L8" sqref="L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vt:i4>
      </vt:variant>
    </vt:vector>
  </HeadingPairs>
  <TitlesOfParts>
    <vt:vector size="23" baseType="lpstr">
      <vt:lpstr>МП Экстремизм</vt:lpstr>
      <vt:lpstr>Лист1</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2025-11-13T05:42:28Z</dcterms:modified>
</cp:coreProperties>
</file>