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Общая\Управление внутренней политики\Отдел анализа общественно – политической ситуации и разви\Муниципальная программа\Сетевые графики 2022\"/>
    </mc:Choice>
  </mc:AlternateContent>
  <bookViews>
    <workbookView xWindow="0" yWindow="0" windowWidth="28800" windowHeight="11235"/>
  </bookViews>
  <sheets>
    <sheet name="МП Экстремизм" sheetId="1" r:id="rId1"/>
  </sheets>
  <definedNames>
    <definedName name="Z_5F1BE36F_0832_42CE_A3FC_1A76BC593CBA_.wvu.Cols" localSheetId="0" hidden="1">'МП Экстремизм'!$S:$S</definedName>
    <definedName name="Z_73C3B9D4_9210_43F5_9883_0E949EA0E341_.wvu.Cols" localSheetId="0" hidden="1">'МП Экстремизм'!$S:$S</definedName>
    <definedName name="Z_B08D60EB_17AC_43BC_A2EA_BCC34DA15115_.wvu.Cols" localSheetId="0" hidden="1">'МП Экстремизм'!$S:$S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S8" i="1"/>
  <c r="S7" i="1"/>
  <c r="S6" i="1"/>
</calcChain>
</file>

<file path=xl/sharedStrings.xml><?xml version="1.0" encoding="utf-8"?>
<sst xmlns="http://schemas.openxmlformats.org/spreadsheetml/2006/main" count="40" uniqueCount="31">
  <si>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</si>
  <si>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</si>
  <si>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</si>
  <si>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</si>
  <si>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</si>
  <si>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</si>
  <si>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</si>
  <si>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</si>
  <si>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</si>
  <si>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</si>
  <si>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</si>
  <si>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</si>
  <si>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</si>
  <si>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</si>
  <si>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</si>
  <si>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</si>
  <si>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</si>
  <si>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</si>
  <si>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</si>
  <si>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"Укрепление межнационального и межконфессионального согласия, профилактика экстремизма и терроризма в городе Когалыме"</t>
  </si>
  <si>
    <t>I</t>
  </si>
  <si>
    <t>Доля граждан, положительно оценивающих состояние межнациональных отношений в городе Когалыме, от числа опрошенных</t>
  </si>
  <si>
    <t>%</t>
  </si>
  <si>
    <t>-</t>
  </si>
  <si>
    <t>Количество участников мероприятий, направленных на укрепление общероссийского гражданского единства</t>
  </si>
  <si>
    <t xml:space="preserve">чел. </t>
  </si>
  <si>
    <t>Количество публикаций в муниципальных СМИ, направленных на формирование этнокультурной компетентности граждан и пропаганду ценностей добрососедства и взаимоуважения</t>
  </si>
  <si>
    <t>шт.</t>
  </si>
  <si>
    <t>Численность участников мероприятий, направленных на этнокультурное развитие народов России, проживающих в муниципальном образовании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</si>
  <si>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2022 году</t>
    </r>
  </si>
  <si>
    <t>Утверждено программой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</si>
</sst>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6" fillId="0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center" vertical="center" textRotation="90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12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view="pageBreakPreview" zoomScale="60" zoomScaleNormal="100" workbookViewId="0">
      <selection activeCell="Q20" sqref="Q20"/>
    </sheetView>
  </sheetViews>
  <sheetFormatPr defaultRowHeight="15" x14ac:dyDescent="0.25"/>
  <cols>
    <col min="1" max="2" width="11.7109375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50" customWidth="1"/>
  </cols>
  <sheetData>
    <row r="1" spans="1:20" ht="47.25" customHeight="1" x14ac:dyDescent="0.25">
      <c r="B1" s="23" t="s">
        <v>29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.75" x14ac:dyDescent="0.25">
      <c r="A2" s="25"/>
      <c r="B2" s="26" t="s">
        <v>0</v>
      </c>
      <c r="C2" s="27" t="s">
        <v>1</v>
      </c>
      <c r="D2" s="27" t="s">
        <v>2</v>
      </c>
      <c r="E2" s="27" t="s">
        <v>3</v>
      </c>
      <c r="F2" s="27" t="s">
        <v>30</v>
      </c>
      <c r="G2" s="30" t="s">
        <v>4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  <c r="T2" s="1"/>
    </row>
    <row r="3" spans="1:20" ht="119.25" customHeight="1" x14ac:dyDescent="0.25">
      <c r="A3" s="25"/>
      <c r="B3" s="26"/>
      <c r="C3" s="28"/>
      <c r="D3" s="29"/>
      <c r="E3" s="29"/>
      <c r="F3" s="29"/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3" t="s">
        <v>18</v>
      </c>
    </row>
    <row r="4" spans="1:20" ht="15.75" x14ac:dyDescent="0.25">
      <c r="A4" s="4"/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7">
        <v>17</v>
      </c>
      <c r="S4" s="7"/>
      <c r="T4" s="8">
        <v>18</v>
      </c>
    </row>
    <row r="5" spans="1:20" ht="20.25" x14ac:dyDescent="0.25">
      <c r="B5" s="20" t="s">
        <v>19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</row>
    <row r="6" spans="1:20" ht="78.75" x14ac:dyDescent="0.25">
      <c r="A6" s="9">
        <v>1</v>
      </c>
      <c r="B6" s="10" t="s">
        <v>20</v>
      </c>
      <c r="C6" s="11" t="s">
        <v>21</v>
      </c>
      <c r="D6" s="12" t="s">
        <v>22</v>
      </c>
      <c r="E6" s="12">
        <v>88.6</v>
      </c>
      <c r="F6" s="13">
        <v>89.1</v>
      </c>
      <c r="G6" s="12" t="s">
        <v>23</v>
      </c>
      <c r="H6" s="14" t="s">
        <v>23</v>
      </c>
      <c r="I6" s="14" t="s">
        <v>23</v>
      </c>
      <c r="J6" s="14" t="s">
        <v>23</v>
      </c>
      <c r="K6" s="14" t="s">
        <v>23</v>
      </c>
      <c r="L6" s="14" t="s">
        <v>23</v>
      </c>
      <c r="M6" s="14" t="s">
        <v>23</v>
      </c>
      <c r="N6" s="15" t="s">
        <v>23</v>
      </c>
      <c r="O6" s="14">
        <v>91</v>
      </c>
      <c r="P6" s="14" t="s">
        <v>23</v>
      </c>
      <c r="Q6" s="14"/>
      <c r="R6" s="14"/>
      <c r="S6" s="15">
        <f>145.7/F6*100</f>
        <v>163.52413019079685</v>
      </c>
      <c r="T6" s="11"/>
    </row>
    <row r="7" spans="1:20" ht="63" x14ac:dyDescent="0.25">
      <c r="A7" s="9">
        <v>2</v>
      </c>
      <c r="B7" s="10">
        <v>1</v>
      </c>
      <c r="C7" s="11" t="s">
        <v>24</v>
      </c>
      <c r="D7" s="12" t="s">
        <v>25</v>
      </c>
      <c r="E7" s="12">
        <v>3608</v>
      </c>
      <c r="F7" s="16">
        <v>3628</v>
      </c>
      <c r="G7" s="12">
        <v>134</v>
      </c>
      <c r="H7" s="14">
        <v>280</v>
      </c>
      <c r="I7" s="14">
        <v>185</v>
      </c>
      <c r="J7" s="33">
        <v>155</v>
      </c>
      <c r="K7" s="33">
        <v>250</v>
      </c>
      <c r="L7" s="14">
        <v>500</v>
      </c>
      <c r="M7" s="33">
        <v>225</v>
      </c>
      <c r="N7" s="33">
        <v>710</v>
      </c>
      <c r="O7" s="33">
        <v>410</v>
      </c>
      <c r="P7" s="33">
        <v>310</v>
      </c>
      <c r="Q7" s="33"/>
      <c r="R7" s="14"/>
      <c r="S7" s="15">
        <f>Q7/F7*100</f>
        <v>0</v>
      </c>
      <c r="T7" s="11"/>
    </row>
    <row r="8" spans="1:20" ht="94.5" x14ac:dyDescent="0.25">
      <c r="A8" s="9">
        <v>3</v>
      </c>
      <c r="B8" s="10">
        <v>2</v>
      </c>
      <c r="C8" s="11" t="s">
        <v>26</v>
      </c>
      <c r="D8" s="12" t="s">
        <v>27</v>
      </c>
      <c r="E8" s="12">
        <v>92</v>
      </c>
      <c r="F8" s="16">
        <v>102</v>
      </c>
      <c r="G8" s="12">
        <v>8</v>
      </c>
      <c r="H8" s="14">
        <v>19</v>
      </c>
      <c r="I8" s="14">
        <v>8</v>
      </c>
      <c r="J8" s="14">
        <v>8</v>
      </c>
      <c r="K8" s="14">
        <v>10</v>
      </c>
      <c r="L8" s="33">
        <v>15</v>
      </c>
      <c r="M8" s="33">
        <v>8</v>
      </c>
      <c r="N8" s="33">
        <v>8</v>
      </c>
      <c r="O8" s="33">
        <v>15</v>
      </c>
      <c r="P8" s="33">
        <v>8</v>
      </c>
      <c r="Q8" s="17"/>
      <c r="R8" s="17"/>
      <c r="S8" s="15">
        <f>Q8/F8*100</f>
        <v>0</v>
      </c>
      <c r="T8" s="11"/>
    </row>
    <row r="9" spans="1:20" ht="78.75" x14ac:dyDescent="0.25">
      <c r="A9" s="9">
        <v>4</v>
      </c>
      <c r="B9" s="18">
        <v>3</v>
      </c>
      <c r="C9" s="11" t="s">
        <v>28</v>
      </c>
      <c r="D9" s="12" t="s">
        <v>25</v>
      </c>
      <c r="E9" s="12">
        <v>2420</v>
      </c>
      <c r="F9" s="16">
        <v>2440</v>
      </c>
      <c r="G9" s="12">
        <v>14</v>
      </c>
      <c r="H9" s="14">
        <v>52</v>
      </c>
      <c r="I9" s="14">
        <v>76</v>
      </c>
      <c r="J9" s="14">
        <v>108</v>
      </c>
      <c r="K9" s="14">
        <v>291</v>
      </c>
      <c r="L9" s="14">
        <v>1500</v>
      </c>
      <c r="M9" s="19">
        <v>18</v>
      </c>
      <c r="N9" s="19">
        <v>74</v>
      </c>
      <c r="O9" s="19">
        <v>139</v>
      </c>
      <c r="P9" s="19">
        <v>51</v>
      </c>
      <c r="Q9" s="19"/>
      <c r="R9" s="14"/>
      <c r="S9" s="15">
        <f>Q9/F9*100</f>
        <v>0</v>
      </c>
      <c r="T9" s="11"/>
    </row>
  </sheetData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Экстремизм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Алексей Валерьевич</dc:creator>
  <cp:lastModifiedBy>Долгих Алексей Валерьевич</cp:lastModifiedBy>
  <dcterms:created xsi:type="dcterms:W3CDTF">2023-02-14T10:42:47Z</dcterms:created>
  <dcterms:modified xsi:type="dcterms:W3CDTF">2023-03-03T09:23:11Z</dcterms:modified>
</cp:coreProperties>
</file>