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<sst xmlns="http://schemas.openxmlformats.org/spreadsheetml/2006/main" count="42" uniqueCount="39">
  <si>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</si>
  <si>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</si>
  <si>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</si>
  <si>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</si>
  <si>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</si>
  <si>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</si>
  <si>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</si>
  <si>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</si>
  <si>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</si>
  <si>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</si>
  <si>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</si>
  <si>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</si>
  <si>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</si>
  <si>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</si>
  <si>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</si>
  <si>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</si>
  <si>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</si>
  <si>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</si>
  <si>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</si>
  <si>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</si>
  <si>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</si>
  <si>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</si>
  <si>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</si>
  <si>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</si>
  <si>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</si>
  <si>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</si>
  <si>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</si>
  <si>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В МАУ "МКЦ "Феникс" принято 832 заявления от  несовершеннолетних граждан и их законных представителей для трудоустройства в летние трудовые бригады. С  несовершеннолетними гражданами (по должности рабочий по благоустройству населенных пунктов) заключено 616 срочных трудовых договоров (6 ч.трустроены на замену досрочно расторгнувшим договорам). Средства в размере 15 026,0 тыс.рублей выплачены на заработную плату, налоги, приобретение канцтоваров и спецодежды. Период участия в данном мероприятии 1 месяц.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</si>
  <si>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</si>
  <si>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</si>
  <si>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делопроизводителя) заключено 138 срочных трудовых договоров. Средства в размере 3472,2 тыс.рублей выплачены на заработную плату и налоги. Период участия в данном мероприятии 1 месяц. </t>
  </si>
  <si>
    <t>IV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</si>
  <si>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</si>
  <si>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</si>
  <si>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</si>
  <si>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</si>
  <si>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</si>
  <si>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 xml:space="preserve">В связи с тем, что в течении 2023 года на учёте в КУ ХМАО-Югре "Когалымский центр занятости населения" не было подходящих граждан с инвалидностью для трудоустройства на заявленные свободные рабочие места в муниципальные учреждения города Когалыма (основное количество обращающихся в Когалымский центр занятости населения - граждане, с ментальными и психическими расстройствами. Остальное количество обратившихся граждан с инвалидностью имеют профессию и специальность, для которых неквалифицированные виды труда не являются подходящими), уменьшен целевой показатель муниципальной программы с 1 человека до 0 человек, а также уменьшен показатель численности Государственной программы "Поддержка занятости населения" и средства автономного округа. </t>
  </si>
  <si>
    <t xml:space="preserve">МКУ "УОДОМС": с 13 чел. из числа безработных граждан заключены срочные трудовые договоры для работы в должности машинистка (план/год. 13 чел.). Средства в размере 1065,3 тыс.рублей выплачены на заработную плату, налоги и мед.осмотр. Период участия в данном мероприятии 2 месяца.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</si>
</sst>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M1" workbookViewId="0">
      <selection activeCell="T9" sqref="T9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4" width="9" customWidth="1"/>
    <col min="5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x14ac:dyDescent="0.25">
      <c r="A2" s="27"/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2" t="s">
        <v>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1"/>
    </row>
    <row r="3" spans="1:20" ht="119.25" customHeight="1" x14ac:dyDescent="0.25">
      <c r="A3" s="27"/>
      <c r="B3" s="28"/>
      <c r="C3" s="30"/>
      <c r="D3" s="31"/>
      <c r="E3" s="31"/>
      <c r="F3" s="31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B5" s="22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78.75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39</v>
      </c>
      <c r="F6" s="12">
        <v>13</v>
      </c>
      <c r="G6" s="11">
        <v>2</v>
      </c>
      <c r="H6" s="11">
        <v>2</v>
      </c>
      <c r="I6" s="11">
        <v>4</v>
      </c>
      <c r="J6" s="11">
        <v>4</v>
      </c>
      <c r="K6" s="11">
        <v>5</v>
      </c>
      <c r="L6" s="11">
        <v>7</v>
      </c>
      <c r="M6" s="11">
        <v>7</v>
      </c>
      <c r="N6" s="13">
        <v>7</v>
      </c>
      <c r="O6" s="11">
        <v>8</v>
      </c>
      <c r="P6" s="11">
        <v>10</v>
      </c>
      <c r="Q6" s="11">
        <v>11</v>
      </c>
      <c r="R6" s="11">
        <v>13</v>
      </c>
      <c r="S6" s="14">
        <f>145.7/F6*100</f>
        <v>1120.7692307692307</v>
      </c>
      <c r="T6" s="15" t="s">
        <v>38</v>
      </c>
    </row>
    <row r="7" spans="1:20" ht="78.75" x14ac:dyDescent="0.25">
      <c r="A7" s="8">
        <v>2</v>
      </c>
      <c r="B7" s="9" t="s">
        <v>25</v>
      </c>
      <c r="C7" s="10" t="s">
        <v>26</v>
      </c>
      <c r="D7" s="11" t="s">
        <v>24</v>
      </c>
      <c r="E7" s="11">
        <v>615</v>
      </c>
      <c r="F7" s="12">
        <v>610</v>
      </c>
      <c r="G7" s="16"/>
      <c r="H7" s="11"/>
      <c r="I7" s="11"/>
      <c r="J7" s="14"/>
      <c r="K7" s="14"/>
      <c r="L7" s="11">
        <v>211</v>
      </c>
      <c r="M7" s="13">
        <v>414</v>
      </c>
      <c r="N7" s="13">
        <v>616</v>
      </c>
      <c r="O7" s="11">
        <v>616</v>
      </c>
      <c r="P7" s="13">
        <v>616</v>
      </c>
      <c r="Q7" s="13">
        <v>616</v>
      </c>
      <c r="R7" s="11">
        <v>616</v>
      </c>
      <c r="S7" s="14">
        <f>Q7/F7*100</f>
        <v>100.98360655737706</v>
      </c>
      <c r="T7" s="15" t="s">
        <v>27</v>
      </c>
    </row>
    <row r="8" spans="1:20" ht="78.75" x14ac:dyDescent="0.25">
      <c r="A8" s="8">
        <v>3</v>
      </c>
      <c r="B8" s="9" t="s">
        <v>28</v>
      </c>
      <c r="C8" s="10" t="s">
        <v>29</v>
      </c>
      <c r="D8" s="11" t="s">
        <v>24</v>
      </c>
      <c r="E8" s="13">
        <v>135</v>
      </c>
      <c r="F8" s="12">
        <v>138</v>
      </c>
      <c r="G8" s="16"/>
      <c r="H8" s="11">
        <v>20</v>
      </c>
      <c r="I8" s="11">
        <v>40</v>
      </c>
      <c r="J8" s="11">
        <v>60</v>
      </c>
      <c r="K8" s="11">
        <v>80</v>
      </c>
      <c r="L8" s="13">
        <v>80</v>
      </c>
      <c r="M8" s="13">
        <v>80</v>
      </c>
      <c r="N8" s="13">
        <v>80</v>
      </c>
      <c r="O8" s="13">
        <v>100</v>
      </c>
      <c r="P8" s="13">
        <v>119</v>
      </c>
      <c r="Q8" s="13">
        <v>138</v>
      </c>
      <c r="R8" s="13">
        <v>138</v>
      </c>
      <c r="S8" s="14">
        <f>Q8/F8*100</f>
        <v>100</v>
      </c>
      <c r="T8" s="15" t="s">
        <v>30</v>
      </c>
    </row>
    <row r="9" spans="1:20" ht="94.5" x14ac:dyDescent="0.25">
      <c r="A9" s="17">
        <v>4</v>
      </c>
      <c r="B9" s="18" t="s">
        <v>31</v>
      </c>
      <c r="C9" s="10" t="s">
        <v>32</v>
      </c>
      <c r="D9" s="11" t="s">
        <v>33</v>
      </c>
      <c r="E9" s="11">
        <v>10</v>
      </c>
      <c r="F9" s="19">
        <v>10</v>
      </c>
      <c r="G9" s="16"/>
      <c r="H9" s="16"/>
      <c r="I9" s="16"/>
      <c r="J9" s="16"/>
      <c r="K9" s="16"/>
      <c r="L9" s="16"/>
      <c r="M9" s="20"/>
      <c r="N9" s="20"/>
      <c r="O9" s="20"/>
      <c r="P9" s="20"/>
      <c r="Q9" s="20"/>
      <c r="R9" s="11">
        <v>14.5</v>
      </c>
      <c r="S9" s="21">
        <f>Q9/F9*100</f>
        <v>0</v>
      </c>
      <c r="T9" s="15" t="s">
        <v>34</v>
      </c>
    </row>
    <row r="10" spans="1:20" ht="115.5" customHeight="1" x14ac:dyDescent="0.25">
      <c r="A10" s="17">
        <v>5</v>
      </c>
      <c r="B10" s="18" t="s">
        <v>35</v>
      </c>
      <c r="C10" s="10" t="s">
        <v>36</v>
      </c>
      <c r="D10" s="11" t="s">
        <v>24</v>
      </c>
      <c r="E10" s="11">
        <v>1</v>
      </c>
      <c r="F10" s="19"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0"/>
      <c r="S10" s="21" t="e">
        <f t="shared" ref="S10" si="0">Q10/F10*100</f>
        <v>#DIV/0!</v>
      </c>
      <c r="T10" s="15" t="s">
        <v>37</v>
      </c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2024-01-23T04:52:10Z</dcterms:modified>
</cp:coreProperties>
</file>