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КФ\FinR\ИНИЦИАТИВНОЕ БЮДЖЕТИРОВАНИЕ\2. Инициативное бюджетирование с 2021 года\Проекты 2024-2025\9. Сквер в близи СК Олимп\Ход реализации проекта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9" i="1"/>
  <c r="B8" i="1"/>
  <c r="B10" i="1" s="1"/>
</calcChain>
</file>

<file path=xl/sharedStrings.xml><?xml version="1.0" encoding="utf-8"?>
<sst xmlns="http://schemas.openxmlformats.org/spreadsheetml/2006/main" count="21" uniqueCount="21">
  <si>
    <t>Информация о ходе реализации инициативного проекта</t>
  </si>
  <si>
    <t>руб.</t>
  </si>
  <si>
    <t>Наименования показателя</t>
  </si>
  <si>
    <t>Всего</t>
  </si>
  <si>
    <t>в том числе по источникам:</t>
  </si>
  <si>
    <t xml:space="preserve"> </t>
  </si>
  <si>
    <t>средства бюджета автономного округа</t>
  </si>
  <si>
    <t>средства местного 
бюджета</t>
  </si>
  <si>
    <t xml:space="preserve"> по состоянию на 01.07.2025</t>
  </si>
  <si>
    <t>«Муниципальный проект «Сквер вблизи СК «Олимп»»</t>
  </si>
  <si>
    <t>Плановые назначения, предусмотренные на реализацию инициативного проекта</t>
  </si>
  <si>
    <t>Объем финансирования (кассовый расход)</t>
  </si>
  <si>
    <t>Отклонение</t>
  </si>
  <si>
    <t>инициативные платежи(средства 
граждан, ИП, ЮЛ)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</si>
  <si>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3"/>
        <color theme="1"/>
        <rFont val="Times New Roman"/>
        <family val="1"/>
        <charset val="204"/>
      </rPr>
      <t>Информация о расходовании средств, предусмотренных на реализацию инициативного проекта: «Муниципальный проект «Сквер вблизи СК «Олимп»»</t>
    </r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</si>
  <si>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3"/>
        <color theme="1"/>
        <rFont val="Times New Roman"/>
        <family val="1"/>
        <charset val="204"/>
      </rPr>
      <t>Информация о ходе реализации инициативного проекта: 
2.1. По результатам проведения эклектронного конкурса муниципальным заказчиком заключен муниципальный контракт 0187300013725000118 от 02.07.2025 на выполнение работ по благоустройству объекта: "Сквер вблизи СК "Олимп", расположенного по адресу: ХМАО-Югра, г. Когалым, ул. Нефтяников", из них:
- сроки выполнения работ по 29.08.2025;
- подрядная организация - ООО «Стройтэкс» (г. Когалым);
- цена контракта - 49 990 000,00 рублей.</t>
    </r>
  </si>
  <si>
    <t>Исполнитель: главный бухгалтер</t>
  </si>
  <si>
    <t xml:space="preserve">Сенив Игорь Михайлович </t>
  </si>
  <si>
    <t xml:space="preserve">Заместитель директора </t>
  </si>
  <si>
    <t>В.О. Барабанер</t>
  </si>
  <si>
    <r>
      <t>3.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3"/>
        <color theme="1"/>
        <rFont val="Times New Roman"/>
        <family val="1"/>
        <charset val="204"/>
      </rPr>
      <t>Информация об имущественном и (или) трудовом участии граждан в реализации проекта: трудовое участие граждан на 01.07.2025 не принималось.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</si>
</sst>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right" vertical="center" indent="2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0</xdr:col>
      <xdr:colOff>657225</xdr:colOff>
      <xdr:row>1</xdr:row>
      <xdr:rowOff>228600</xdr:rowOff>
    </xdr:to>
    <xdr:pic>
      <xdr:nvPicPr>
        <xdr:cNvPr id="2" name="Рисунок 1" descr="Копия УКС - Герб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66725"/>
          <a:ext cx="63817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A13" sqref="A13:E13"/>
    </sheetView>
  </sheetViews>
  <sheetFormatPr defaultRowHeight="15" x14ac:dyDescent="0.25"/>
  <cols>
    <col min="1" max="1" width="60.42578125" style="1" customWidth="1"/>
    <col min="2" max="2" width="26" style="1" customWidth="1"/>
    <col min="3" max="3" width="23" style="1" bestFit="1" customWidth="1"/>
    <col min="4" max="4" width="24.28515625" style="1" bestFit="1" customWidth="1"/>
    <col min="5" max="5" width="23" style="1" bestFit="1" customWidth="1"/>
    <col min="6" max="16384" width="9.140625" style="1"/>
  </cols>
  <sheetData>
    <row r="1" spans="1:5" ht="18.75" x14ac:dyDescent="0.25">
      <c r="A1" s="10" t="s">
        <v>0</v>
      </c>
      <c r="B1" s="10"/>
      <c r="C1" s="10"/>
      <c r="D1" s="10"/>
      <c r="E1" s="10"/>
    </row>
    <row r="2" spans="1:5" ht="18.75" x14ac:dyDescent="0.25">
      <c r="A2" s="10" t="s">
        <v>9</v>
      </c>
      <c r="B2" s="10"/>
      <c r="C2" s="10"/>
      <c r="D2" s="10"/>
      <c r="E2" s="10"/>
    </row>
    <row r="3" spans="1:5" ht="18.75" x14ac:dyDescent="0.25">
      <c r="A3" s="10" t="s">
        <v>8</v>
      </c>
      <c r="B3" s="10"/>
      <c r="C3" s="10"/>
      <c r="D3" s="10"/>
      <c r="E3" s="10"/>
    </row>
    <row r="4" spans="1:5" ht="16.5" customHeight="1" x14ac:dyDescent="0.25">
      <c r="A4" s="11" t="s">
        <v>14</v>
      </c>
      <c r="B4" s="11"/>
      <c r="C4" s="11"/>
      <c r="D4" s="11"/>
      <c r="E4" s="11"/>
    </row>
    <row r="5" spans="1:5" ht="16.5" x14ac:dyDescent="0.25">
      <c r="A5" s="12" t="s">
        <v>1</v>
      </c>
      <c r="B5" s="12"/>
      <c r="C5" s="12"/>
      <c r="D5" s="12"/>
      <c r="E5" s="12"/>
    </row>
    <row r="6" spans="1:5" ht="16.5" x14ac:dyDescent="0.25">
      <c r="A6" s="13" t="s">
        <v>2</v>
      </c>
      <c r="B6" s="19" t="s">
        <v>3</v>
      </c>
      <c r="C6" s="20" t="s">
        <v>4</v>
      </c>
      <c r="D6" s="20"/>
      <c r="E6" s="20"/>
    </row>
    <row r="7" spans="1:5" ht="57.75" customHeight="1" x14ac:dyDescent="0.25">
      <c r="A7" s="14"/>
      <c r="B7" s="19"/>
      <c r="C7" s="3" t="s">
        <v>7</v>
      </c>
      <c r="D7" s="3" t="s">
        <v>6</v>
      </c>
      <c r="E7" s="3" t="s">
        <v>13</v>
      </c>
    </row>
    <row r="8" spans="1:5" ht="33" x14ac:dyDescent="0.25">
      <c r="A8" s="4" t="s">
        <v>10</v>
      </c>
      <c r="B8" s="5">
        <f>SUM(C8:E8)</f>
        <v>52021340</v>
      </c>
      <c r="C8" s="5">
        <v>13243340</v>
      </c>
      <c r="D8" s="5">
        <v>10000000</v>
      </c>
      <c r="E8" s="5">
        <v>28778000</v>
      </c>
    </row>
    <row r="9" spans="1:5" ht="16.5" x14ac:dyDescent="0.25">
      <c r="A9" s="4" t="s">
        <v>11</v>
      </c>
      <c r="B9" s="5">
        <f>SUM(C9:E9)</f>
        <v>0</v>
      </c>
      <c r="C9" s="5">
        <v>0</v>
      </c>
      <c r="D9" s="5">
        <v>0</v>
      </c>
      <c r="E9" s="5">
        <v>0</v>
      </c>
    </row>
    <row r="10" spans="1:5" ht="16.5" x14ac:dyDescent="0.25">
      <c r="A10" s="4" t="s">
        <v>12</v>
      </c>
      <c r="B10" s="5">
        <f>B8-B9</f>
        <v>52021340</v>
      </c>
      <c r="C10" s="5">
        <f t="shared" ref="C10:E10" si="0">C8-C9</f>
        <v>13243340</v>
      </c>
      <c r="D10" s="5">
        <f t="shared" si="0"/>
        <v>10000000</v>
      </c>
      <c r="E10" s="5">
        <f t="shared" si="0"/>
        <v>28778000</v>
      </c>
    </row>
    <row r="11" spans="1:5" ht="16.5" x14ac:dyDescent="0.25">
      <c r="A11" s="2" t="s">
        <v>5</v>
      </c>
    </row>
    <row r="12" spans="1:5" ht="119.25" customHeight="1" x14ac:dyDescent="0.25">
      <c r="A12" s="15" t="s">
        <v>15</v>
      </c>
      <c r="B12" s="16"/>
      <c r="C12" s="16"/>
      <c r="D12" s="16"/>
      <c r="E12" s="16"/>
    </row>
    <row r="13" spans="1:5" s="7" customFormat="1" ht="16.5" x14ac:dyDescent="0.25">
      <c r="A13" s="17" t="s">
        <v>20</v>
      </c>
      <c r="B13" s="18"/>
      <c r="C13" s="18"/>
      <c r="D13" s="18"/>
      <c r="E13" s="18"/>
    </row>
    <row r="14" spans="1:5" s="7" customFormat="1" ht="16.5" x14ac:dyDescent="0.25">
      <c r="A14" s="8"/>
      <c r="B14" s="6"/>
      <c r="C14" s="6"/>
      <c r="D14" s="6"/>
      <c r="E14" s="6"/>
    </row>
    <row r="15" spans="1:5" s="7" customFormat="1" ht="16.5" x14ac:dyDescent="0.25">
      <c r="A15" s="8"/>
      <c r="B15" s="6"/>
      <c r="C15" s="6"/>
      <c r="D15" s="6"/>
      <c r="E15" s="6"/>
    </row>
    <row r="16" spans="1:5" s="9" customFormat="1" ht="16.5" x14ac:dyDescent="0.25"/>
    <row r="17" spans="1:3" s="9" customFormat="1" ht="16.5" x14ac:dyDescent="0.25"/>
    <row r="18" spans="1:3" s="9" customFormat="1" ht="16.5" x14ac:dyDescent="0.25">
      <c r="A18" s="9" t="s">
        <v>18</v>
      </c>
      <c r="C18" s="9" t="s">
        <v>19</v>
      </c>
    </row>
    <row r="20" spans="1:3" x14ac:dyDescent="0.25">
      <c r="A20" s="1" t="s">
        <v>16</v>
      </c>
    </row>
    <row r="21" spans="1:3" x14ac:dyDescent="0.25">
      <c r="A21" s="1" t="s">
        <v>17</v>
      </c>
    </row>
  </sheetData>
  <mergeCells count="10">
    <mergeCell ref="A6:A7"/>
    <mergeCell ref="A12:E12"/>
    <mergeCell ref="A13:E13"/>
    <mergeCell ref="B6:B7"/>
    <mergeCell ref="C6:E6"/>
    <mergeCell ref="A1:E1"/>
    <mergeCell ref="A2:E2"/>
    <mergeCell ref="A3:E3"/>
    <mergeCell ref="A4:E4"/>
    <mergeCell ref="A5:E5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Сенив Игорь Михайлович</dc:creator>
  <cp:lastModifiedBy>Овчинникова Анастасия Владимировна</cp:lastModifiedBy>
  <cp:lastPrinted>2025-07-09T04:49:41Z</cp:lastPrinted>
  <dcterms:created xsi:type="dcterms:W3CDTF">2025-07-08T10:42:47Z</dcterms:created>
  <dcterms:modified xsi:type="dcterms:W3CDTF">2025-07-09T04:52:54Z</dcterms:modified>
</cp:coreProperties>
</file>