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016" windowHeight="703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<sst xmlns="http://schemas.openxmlformats.org/spreadsheetml/2006/main" count="53" uniqueCount="48">
  <si>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</si>
  <si>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</si>
  <si>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</si>
  <si>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</si>
  <si>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</si>
  <si>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</si>
  <si>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</si>
  <si>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</si>
  <si>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</si>
  <si>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</si>
  <si>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</si>
  <si>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</si>
  <si>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</si>
  <si>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</si>
  <si>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</si>
  <si>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</si>
  <si>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</si>
  <si>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</si>
  <si>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</si>
  <si>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</si>
  <si>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</si>
  <si>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</si>
  <si>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</si>
  <si>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</si>
  <si>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</si>
  <si>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</si>
  <si>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</si>
  <si>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</si>
  <si>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>IV</t>
  </si>
  <si>
    <t>Обеспечение публикации информационных выпусков:
газеты Когалымский вестник», единиц;</t>
  </si>
  <si>
    <t>сюжетов ТРК «Инфосервис»</t>
  </si>
  <si>
    <t>минут</t>
  </si>
  <si>
    <t>Количество минут в сюжетах ТРК «Инфосервис+»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</si>
  <si>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</si>
  <si>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</si>
  <si>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в соответствии с плановыми показателями.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</si>
  <si>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</si>
  <si>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</si>
  <si>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</si>
  <si>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Деятельность по развитию форм участия граждан в осуществлении местного самоуправления осуществляется  отделом общественно-политической ситуации  Управления внутреннней политики Администрации города Когалыма .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</si>
  <si>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</si>
  <si>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</si>
  <si>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</si>
  <si>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 xml:space="preserve">  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№1388.  Завки принимались на официальном сайте конкурса когалым.грантгубернатора.рф (в период с 14 сентября по 14 октября 2023 года).Всего поступило 8 заявок.    </t>
  </si>
  <si>
    <t xml:space="preserve">АНО «Ресурсный центр поддержки НКО города Когалыма»  организованы и проведены следующие мероприятия (по направлениям):
           - консультации для НКО (очные, по телефону, электронная почта):  за отчетный период проведено свыше 200 консультации для НКО по вопросам реализации проектов и участия в мероприятиях. 
              В г. Когалыме было подано 17 заявок на Грант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
         АНО Ресуррсный центр поддержки НКО осуществляется медиа-продвижение социально ориентированных некоммерческих организаций, деятельности их руководителей и/или членов (участников), гражданских инициатив, социальных практик; создание инфоповодов; информирование социально ориентированных некоммерческих организаций о существующих возможностях повышения квалификации (публикаций, сюжетов, интервью и др. Все ссылки на посты в социальных сетях ресурсного центра и на официальном сайте: https://рцнкокогалыма.рф/  https://vk.com/public203821726. 
</t>
  </si>
  <si>
    <t>Запланирован к проведению в 4 квартале 2024 года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</si>
  <si>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Расхождение плановых показателей  (104 выпуска )  </t>
  </si>
  <si>
    <t>Охват в виде ежегодного материального вознаграждения ко Дню города Когалыма составил всего - 7 (Лосева, Мартынова, Гаврилова, Гурин,  Ветштейн, Ерпылёва, Короткова) почетных граждан, зарегистрированных в городе Когалыме.  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руб;                                                                           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</si>
</sst>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0" zoomScale="75" zoomScaleNormal="75" workbookViewId="0">
      <selection activeCell="T18" sqref="T18"/>
    </sheetView>
  </sheetViews>
  <sheetFormatPr defaultRowHeight="14.4" x14ac:dyDescent="0.3"/>
  <cols>
    <col min="1" max="2" width="11.6640625" customWidth="1"/>
    <col min="3" max="3" width="39.109375" customWidth="1"/>
    <col min="4" max="5" width="18" customWidth="1"/>
    <col min="6" max="6" width="16.5546875" customWidth="1"/>
    <col min="7" max="7" width="12.88671875" customWidth="1"/>
    <col min="8" max="8" width="12.6640625" customWidth="1"/>
    <col min="9" max="9" width="13.33203125" customWidth="1"/>
    <col min="10" max="10" width="11.5546875" customWidth="1"/>
    <col min="11" max="12" width="10.88671875" customWidth="1"/>
    <col min="13" max="14" width="12.6640625" customWidth="1"/>
    <col min="15" max="15" width="12.44140625" customWidth="1"/>
    <col min="16" max="16" width="10.6640625" customWidth="1"/>
    <col min="17" max="17" width="8.5546875" customWidth="1"/>
    <col min="18" max="18" width="10.21875" customWidth="1"/>
    <col min="19" max="19" width="9.109375" hidden="1" customWidth="1"/>
    <col min="20" max="20" width="114.33203125" customWidth="1"/>
  </cols>
  <sheetData>
    <row r="1" spans="1:20" ht="47.25" customHeight="1" x14ac:dyDescent="0.3">
      <c r="B1" s="29" t="s">
        <v>42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6" x14ac:dyDescent="0.3">
      <c r="A2" s="31"/>
      <c r="B2" s="32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6" t="s">
        <v>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1"/>
    </row>
    <row r="3" spans="1:20" ht="119.25" customHeight="1" x14ac:dyDescent="0.3">
      <c r="A3" s="31"/>
      <c r="B3" s="32"/>
      <c r="C3" s="34"/>
      <c r="D3" s="35"/>
      <c r="E3" s="35"/>
      <c r="F3" s="35"/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</row>
    <row r="4" spans="1:20" ht="15.6" x14ac:dyDescent="0.3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399999999999999" x14ac:dyDescent="0.3">
      <c r="B5" s="22" t="s">
        <v>20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95.4" customHeight="1" x14ac:dyDescent="0.3">
      <c r="A6" s="9">
        <v>1</v>
      </c>
      <c r="B6" s="10" t="s">
        <v>21</v>
      </c>
      <c r="C6" s="11" t="s">
        <v>22</v>
      </c>
      <c r="D6" s="12" t="s">
        <v>23</v>
      </c>
      <c r="E6" s="12">
        <v>1</v>
      </c>
      <c r="F6" s="13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1</v>
      </c>
      <c r="Q6" s="12"/>
      <c r="R6" s="12"/>
      <c r="S6" s="14">
        <f>145.7/F6*100</f>
        <v>14569.999999999998</v>
      </c>
      <c r="T6" s="11" t="s">
        <v>43</v>
      </c>
    </row>
    <row r="7" spans="1:20" ht="218.4" customHeight="1" x14ac:dyDescent="0.3">
      <c r="A7" s="9">
        <v>2</v>
      </c>
      <c r="B7" s="10" t="s">
        <v>24</v>
      </c>
      <c r="C7" s="11" t="s">
        <v>25</v>
      </c>
      <c r="D7" s="12" t="s">
        <v>23</v>
      </c>
      <c r="E7" s="12">
        <v>53</v>
      </c>
      <c r="F7" s="13">
        <v>55</v>
      </c>
      <c r="G7" s="12">
        <v>2</v>
      </c>
      <c r="H7" s="12">
        <v>4</v>
      </c>
      <c r="I7" s="12">
        <v>18</v>
      </c>
      <c r="J7" s="12">
        <v>23</v>
      </c>
      <c r="K7" s="15">
        <v>27</v>
      </c>
      <c r="L7" s="12">
        <v>30</v>
      </c>
      <c r="M7" s="12">
        <v>34</v>
      </c>
      <c r="N7" s="12">
        <v>38</v>
      </c>
      <c r="O7" s="12">
        <v>41</v>
      </c>
      <c r="P7" s="12">
        <v>46</v>
      </c>
      <c r="Q7" s="12"/>
      <c r="R7" s="12"/>
      <c r="S7" s="14">
        <f>Q7/F7*100</f>
        <v>0</v>
      </c>
      <c r="T7" s="11" t="s">
        <v>44</v>
      </c>
    </row>
    <row r="8" spans="1:20" ht="93.6" x14ac:dyDescent="0.3">
      <c r="A8" s="9">
        <v>3</v>
      </c>
      <c r="B8" s="10" t="s">
        <v>26</v>
      </c>
      <c r="C8" s="11" t="s">
        <v>27</v>
      </c>
      <c r="D8" s="12" t="s">
        <v>23</v>
      </c>
      <c r="E8" s="12">
        <v>1</v>
      </c>
      <c r="F8" s="13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/>
      <c r="R8" s="12"/>
      <c r="S8" s="14">
        <f>Q8/F8*100</f>
        <v>0</v>
      </c>
      <c r="T8" s="11" t="s">
        <v>45</v>
      </c>
    </row>
    <row r="9" spans="1:20" ht="78" x14ac:dyDescent="0.3">
      <c r="A9" s="25">
        <v>4</v>
      </c>
      <c r="B9" s="27" t="s">
        <v>28</v>
      </c>
      <c r="C9" s="11" t="s">
        <v>29</v>
      </c>
      <c r="D9" s="12" t="s">
        <v>23</v>
      </c>
      <c r="E9" s="12">
        <v>104</v>
      </c>
      <c r="F9" s="13">
        <v>104</v>
      </c>
      <c r="G9" s="12">
        <v>7</v>
      </c>
      <c r="H9" s="12">
        <v>15</v>
      </c>
      <c r="I9" s="12">
        <v>23</v>
      </c>
      <c r="J9" s="12">
        <v>31</v>
      </c>
      <c r="K9" s="12">
        <v>39</v>
      </c>
      <c r="L9" s="12">
        <v>51</v>
      </c>
      <c r="M9" s="16">
        <v>59</v>
      </c>
      <c r="N9" s="16">
        <v>68</v>
      </c>
      <c r="O9" s="16">
        <v>77</v>
      </c>
      <c r="P9" s="16">
        <v>86</v>
      </c>
      <c r="Q9" s="16"/>
      <c r="R9" s="12"/>
      <c r="S9" s="14">
        <f>Q9/F9*100</f>
        <v>0</v>
      </c>
      <c r="T9" s="11" t="s">
        <v>46</v>
      </c>
    </row>
    <row r="10" spans="1:20" ht="37.950000000000003" customHeight="1" x14ac:dyDescent="0.3">
      <c r="A10" s="26"/>
      <c r="B10" s="28"/>
      <c r="C10" s="11" t="s">
        <v>30</v>
      </c>
      <c r="D10" s="12" t="s">
        <v>31</v>
      </c>
      <c r="E10" s="17">
        <v>118.81</v>
      </c>
      <c r="F10" s="13">
        <v>123.57</v>
      </c>
      <c r="G10" s="14">
        <v>10.34</v>
      </c>
      <c r="H10" s="14">
        <v>20.68</v>
      </c>
      <c r="I10" s="14">
        <v>31</v>
      </c>
      <c r="J10" s="14">
        <v>41</v>
      </c>
      <c r="K10" s="14">
        <v>51.3</v>
      </c>
      <c r="L10" s="14">
        <v>61.64</v>
      </c>
      <c r="M10" s="14">
        <v>72</v>
      </c>
      <c r="N10" s="14">
        <v>82.3</v>
      </c>
      <c r="O10" s="14">
        <v>92.6</v>
      </c>
      <c r="P10" s="14">
        <v>103</v>
      </c>
      <c r="Q10" s="14"/>
      <c r="R10" s="14"/>
      <c r="S10" s="14"/>
      <c r="T10" s="18" t="s">
        <v>32</v>
      </c>
    </row>
    <row r="11" spans="1:20" ht="103.2" customHeight="1" x14ac:dyDescent="0.3">
      <c r="A11" s="19">
        <v>5</v>
      </c>
      <c r="B11" s="20" t="s">
        <v>33</v>
      </c>
      <c r="C11" s="11" t="s">
        <v>34</v>
      </c>
      <c r="D11" s="12" t="s">
        <v>23</v>
      </c>
      <c r="E11" s="12">
        <v>1600</v>
      </c>
      <c r="F11" s="13">
        <v>1800</v>
      </c>
      <c r="G11" s="12">
        <v>120</v>
      </c>
      <c r="H11" s="12">
        <v>180</v>
      </c>
      <c r="I11" s="12">
        <v>450</v>
      </c>
      <c r="J11" s="12">
        <v>600</v>
      </c>
      <c r="K11" s="12">
        <v>750</v>
      </c>
      <c r="L11" s="12">
        <v>900</v>
      </c>
      <c r="M11" s="12">
        <v>1050</v>
      </c>
      <c r="N11" s="12">
        <v>1200</v>
      </c>
      <c r="O11" s="12">
        <v>1350</v>
      </c>
      <c r="P11" s="12">
        <v>1500</v>
      </c>
      <c r="Q11" s="12"/>
      <c r="R11" s="16"/>
      <c r="S11" s="14">
        <f t="shared" ref="S11:S13" si="0">Q11/F11*100</f>
        <v>0</v>
      </c>
      <c r="T11" s="11" t="s">
        <v>35</v>
      </c>
    </row>
    <row r="12" spans="1:20" ht="69.599999999999994" customHeight="1" x14ac:dyDescent="0.3">
      <c r="A12" s="19">
        <v>6</v>
      </c>
      <c r="B12" s="20" t="s">
        <v>36</v>
      </c>
      <c r="C12" s="11" t="s">
        <v>37</v>
      </c>
      <c r="D12" s="12" t="s">
        <v>38</v>
      </c>
      <c r="E12" s="12">
        <v>100</v>
      </c>
      <c r="F12" s="13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/>
      <c r="R12" s="10"/>
      <c r="S12" s="14">
        <f>O12/F12*100</f>
        <v>100</v>
      </c>
      <c r="T12" s="11" t="s">
        <v>39</v>
      </c>
    </row>
    <row r="13" spans="1:20" ht="157.19999999999999" customHeight="1" x14ac:dyDescent="0.3">
      <c r="A13" s="19">
        <v>7</v>
      </c>
      <c r="B13" s="20" t="s">
        <v>40</v>
      </c>
      <c r="C13" s="11" t="s">
        <v>41</v>
      </c>
      <c r="D13" s="12" t="s">
        <v>38</v>
      </c>
      <c r="E13" s="12">
        <v>100</v>
      </c>
      <c r="F13" s="13">
        <v>100</v>
      </c>
      <c r="G13" s="12">
        <v>100</v>
      </c>
      <c r="H13" s="12">
        <v>100</v>
      </c>
      <c r="I13" s="12">
        <v>100</v>
      </c>
      <c r="J13" s="12">
        <v>100</v>
      </c>
      <c r="K13" s="12">
        <v>100</v>
      </c>
      <c r="L13" s="12">
        <v>100</v>
      </c>
      <c r="M13" s="12">
        <v>100</v>
      </c>
      <c r="N13" s="12">
        <v>100</v>
      </c>
      <c r="O13" s="12">
        <v>100</v>
      </c>
      <c r="P13" s="12">
        <v>100</v>
      </c>
      <c r="Q13" s="12"/>
      <c r="R13" s="12"/>
      <c r="S13" s="14">
        <f t="shared" si="0"/>
        <v>0</v>
      </c>
      <c r="T13" s="11" t="s">
        <v>47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rintOptions horizontalCentered="1" verticalCentered="1"/>
  <pageMargins left="0.51181102362204722" right="0" top="0.35433070866141736" bottom="0.15748031496062992" header="0.19685039370078741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2024-03-01T10:57:05Z</dcterms:modified>
</cp:coreProperties>
</file>