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28" windowHeight="7428" activeTab="0"/>
  </bookViews>
  <sheets>
    <sheet name="Аркада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<sst xmlns="http://schemas.openxmlformats.org/spreadsheetml/2006/main" count="55" uniqueCount="40">
  <si>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</si>
  <si>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</si>
  <si>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</si>
  <si>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</si>
  <si>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</si>
  <si>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</si>
  <si>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</si>
  <si>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</si>
  <si>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</si>
  <si>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</si>
  <si>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</si>
  <si>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</si>
  <si>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</si>
  <si>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</si>
  <si>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</si>
  <si>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</si>
  <si>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</si>
  <si>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</si>
  <si>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</si>
  <si>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</si>
  <si>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</si>
  <si>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</si>
  <si>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</si>
  <si>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</si>
  <si>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</si>
  <si>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</si>
  <si>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</si>
  <si>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</si>
  <si>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</si>
  <si>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</si>
  <si>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</si>
  <si>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 xml:space="preserve">-прочие ресурсы (услуги) вывоз бытовых стокой 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</si>
  <si>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</si>
  <si>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</si>
  <si>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</si>
  <si>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Форма 1.2. Сведения об основных показателях финансово-хозяйственной деятельности управляющей организации ООО "Аркада"</t>
  </si>
  <si>
    <t>01.01.2018г.</t>
  </si>
  <si>
    <t>31.12.2018г.</t>
  </si>
  <si>
    <t>Бухгалтерский баланс за 2018 год, отчет о финансовых результатах за 2018 год. Налоговая декларация УСН за 2018 год.</t>
  </si>
  <si>
    <t>21.03.2019г.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</si>
</sst>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2">
      <selection activeCell="F19" sqref="F19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9.140625" style="1" customWidth="1"/>
    <col min="4" max="4" width="29.00390625" style="1" customWidth="1"/>
    <col min="5" max="5" width="20.00390625" style="1" customWidth="1"/>
    <col min="6" max="6" width="19.57421875" style="1" customWidth="1"/>
    <col min="7" max="7" width="11.57421875" style="1" bestFit="1" customWidth="1"/>
    <col min="8" max="16384" width="9.140625" style="1" customWidth="1"/>
  </cols>
  <sheetData>
    <row r="1" spans="1:5" ht="14.25">
      <c r="A1" s="16" t="s">
        <v>27</v>
      </c>
      <c r="B1" s="16"/>
      <c r="C1" s="16"/>
      <c r="D1" s="16"/>
      <c r="E1" s="16"/>
    </row>
    <row r="2" spans="1:5" ht="14.25">
      <c r="A2" s="16" t="s">
        <v>28</v>
      </c>
      <c r="B2" s="16"/>
      <c r="C2" s="16"/>
      <c r="D2" s="16"/>
      <c r="E2" s="16"/>
    </row>
    <row r="3" spans="1:5" ht="14.25">
      <c r="A3" s="16" t="s">
        <v>29</v>
      </c>
      <c r="B3" s="16"/>
      <c r="C3" s="16"/>
      <c r="D3" s="16"/>
      <c r="E3" s="16"/>
    </row>
    <row r="4" spans="1:5" ht="36" customHeight="1">
      <c r="A4" s="17" t="s">
        <v>35</v>
      </c>
      <c r="B4" s="17"/>
      <c r="C4" s="17"/>
      <c r="D4" s="17"/>
      <c r="E4" s="17"/>
    </row>
    <row r="5" spans="1:5" ht="14.25">
      <c r="A5" s="3" t="s">
        <v>0</v>
      </c>
      <c r="B5" s="6" t="s">
        <v>3</v>
      </c>
      <c r="C5" s="3" t="s">
        <v>1</v>
      </c>
      <c r="D5" s="3" t="s">
        <v>4</v>
      </c>
      <c r="E5" s="3" t="s">
        <v>2</v>
      </c>
    </row>
    <row r="6" spans="1:5" ht="28.5">
      <c r="A6" s="5">
        <v>1</v>
      </c>
      <c r="B6" s="3" t="s">
        <v>32</v>
      </c>
      <c r="C6" s="3" t="s">
        <v>6</v>
      </c>
      <c r="D6" s="3" t="str">
        <f>B6</f>
        <v>Дата заполнения/ внесения изменений</v>
      </c>
      <c r="E6" s="13" t="s">
        <v>39</v>
      </c>
    </row>
    <row r="7" spans="1:5" ht="28.5">
      <c r="A7" s="5">
        <v>2</v>
      </c>
      <c r="B7" s="3" t="s">
        <v>33</v>
      </c>
      <c r="C7" s="3" t="s">
        <v>6</v>
      </c>
      <c r="D7" s="3" t="str">
        <f>B7</f>
        <v>Дата начала отчетного периода</v>
      </c>
      <c r="E7" s="12" t="s">
        <v>36</v>
      </c>
    </row>
    <row r="8" spans="1:5" ht="28.5">
      <c r="A8" s="5">
        <v>3</v>
      </c>
      <c r="B8" s="3" t="s">
        <v>34</v>
      </c>
      <c r="C8" s="3" t="s">
        <v>6</v>
      </c>
      <c r="D8" s="3" t="str">
        <f>B8</f>
        <v>Дата конца отчетного периода</v>
      </c>
      <c r="E8" s="12" t="s">
        <v>37</v>
      </c>
    </row>
    <row r="9" spans="1:5" ht="14.25">
      <c r="A9" s="14" t="s">
        <v>5</v>
      </c>
      <c r="B9" s="15"/>
      <c r="C9" s="14"/>
      <c r="D9" s="14"/>
      <c r="E9" s="14"/>
    </row>
    <row r="10" spans="1:5" ht="86.25">
      <c r="A10" s="3">
        <v>4</v>
      </c>
      <c r="B10" s="12" t="s">
        <v>38</v>
      </c>
      <c r="C10" s="3" t="s">
        <v>6</v>
      </c>
      <c r="D10" s="12" t="s">
        <v>38</v>
      </c>
      <c r="E10" s="3" t="s">
        <v>30</v>
      </c>
    </row>
    <row r="11" spans="1:8" ht="72">
      <c r="A11" s="3">
        <v>5</v>
      </c>
      <c r="B11" s="3" t="s">
        <v>8</v>
      </c>
      <c r="C11" s="3" t="s">
        <v>7</v>
      </c>
      <c r="D11" s="3" t="s">
        <v>8</v>
      </c>
      <c r="E11" s="10">
        <v>40703703</v>
      </c>
      <c r="H11" s="7"/>
    </row>
    <row r="12" spans="1:8" ht="86.25">
      <c r="A12" s="3">
        <v>6</v>
      </c>
      <c r="B12" s="3" t="s">
        <v>9</v>
      </c>
      <c r="C12" s="3" t="s">
        <v>7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10">
        <v>39769910</v>
      </c>
      <c r="H12" s="7"/>
    </row>
    <row r="13" spans="1:5" ht="100.5">
      <c r="A13" s="3">
        <v>7</v>
      </c>
      <c r="B13" s="3" t="s">
        <v>10</v>
      </c>
      <c r="C13" s="3" t="s">
        <v>7</v>
      </c>
      <c r="D13" s="3" t="s">
        <v>18</v>
      </c>
      <c r="E13" s="10">
        <f>E14+E17+E18+E19+E20</f>
        <v>10451548</v>
      </c>
    </row>
    <row r="14" spans="1:5" ht="28.5">
      <c r="A14" s="3">
        <v>8</v>
      </c>
      <c r="B14" s="4" t="s">
        <v>11</v>
      </c>
      <c r="C14" s="3" t="s">
        <v>7</v>
      </c>
      <c r="D14" s="3" t="s">
        <v>19</v>
      </c>
      <c r="E14" s="11">
        <f>E15+E16</f>
        <v>6024601</v>
      </c>
    </row>
    <row r="15" spans="1:5" ht="42.75">
      <c r="A15" s="3">
        <v>9</v>
      </c>
      <c r="B15" s="4" t="s">
        <v>12</v>
      </c>
      <c r="C15" s="3" t="s">
        <v>7</v>
      </c>
      <c r="D15" s="3" t="s">
        <v>20</v>
      </c>
      <c r="E15" s="11">
        <v>5422141</v>
      </c>
    </row>
    <row r="16" spans="1:5" ht="42.75">
      <c r="A16" s="3">
        <v>10</v>
      </c>
      <c r="B16" s="4" t="s">
        <v>13</v>
      </c>
      <c r="C16" s="3" t="s">
        <v>7</v>
      </c>
      <c r="D16" s="3" t="s">
        <v>21</v>
      </c>
      <c r="E16" s="11">
        <v>602460</v>
      </c>
    </row>
    <row r="17" spans="1:5" ht="28.5">
      <c r="A17" s="3">
        <v>11</v>
      </c>
      <c r="B17" s="4" t="s">
        <v>14</v>
      </c>
      <c r="C17" s="3" t="s">
        <v>7</v>
      </c>
      <c r="D17" s="3" t="s">
        <v>22</v>
      </c>
      <c r="E17" s="11">
        <v>1824043</v>
      </c>
    </row>
    <row r="18" spans="1:6" ht="28.5">
      <c r="A18" s="3">
        <v>12</v>
      </c>
      <c r="B18" s="4" t="s">
        <v>15</v>
      </c>
      <c r="C18" s="3" t="s">
        <v>7</v>
      </c>
      <c r="D18" s="3" t="s">
        <v>23</v>
      </c>
      <c r="E18" s="10">
        <v>1203217</v>
      </c>
      <c r="F18" s="8"/>
    </row>
    <row r="19" spans="1:6" ht="28.5">
      <c r="A19" s="3">
        <v>13</v>
      </c>
      <c r="B19" s="4" t="s">
        <v>16</v>
      </c>
      <c r="C19" s="3" t="s">
        <v>7</v>
      </c>
      <c r="D19" s="3" t="s">
        <v>24</v>
      </c>
      <c r="E19" s="10">
        <v>1356820</v>
      </c>
      <c r="F19" s="8"/>
    </row>
    <row r="20" spans="1:6" ht="28.5">
      <c r="A20" s="3">
        <v>14</v>
      </c>
      <c r="B20" s="4" t="s">
        <v>17</v>
      </c>
      <c r="C20" s="3" t="s">
        <v>7</v>
      </c>
      <c r="D20" s="3" t="s">
        <v>25</v>
      </c>
      <c r="E20" s="10">
        <v>42867</v>
      </c>
      <c r="F20" s="9"/>
    </row>
    <row r="21" spans="1:6" ht="28.5">
      <c r="A21" s="3">
        <v>15</v>
      </c>
      <c r="B21" s="4" t="s">
        <v>31</v>
      </c>
      <c r="C21" s="3" t="s">
        <v>7</v>
      </c>
      <c r="D21" s="3" t="s">
        <v>26</v>
      </c>
      <c r="E21" s="10">
        <v>0</v>
      </c>
      <c r="F21" s="9"/>
    </row>
    <row r="22" ht="14.2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Оксана А. Булатова</cp:lastModifiedBy>
  <cp:lastPrinted>2016-04-08T10:49:57Z</cp:lastPrinted>
  <dcterms:created xsi:type="dcterms:W3CDTF">2016-04-08T10:23:35Z</dcterms:created>
  <dcterms:modified xsi:type="dcterms:W3CDTF">2019-03-26T09:44:22Z</dcterms:modified>
  <cp:category/>
  <cp:version/>
  <cp:contentType/>
  <cp:contentStatus/>
</cp:coreProperties>
</file>