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alyginaNA\Desktop\"/>
    </mc:Choice>
  </mc:AlternateContent>
  <bookViews>
    <workbookView xWindow="0" yWindow="0" windowWidth="38400" windowHeight="15075"/>
  </bookViews>
  <sheets>
    <sheet name="03.10.25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F13" i="1"/>
  <c r="G69" i="1" l="1"/>
  <c r="F69" i="1"/>
  <c r="E69" i="1"/>
  <c r="E68" i="1"/>
  <c r="F67" i="1"/>
  <c r="E67" i="1"/>
  <c r="F66" i="1"/>
  <c r="E66" i="1"/>
  <c r="E65" i="1" s="1"/>
  <c r="G64" i="1"/>
  <c r="G63" i="1"/>
  <c r="G62" i="1"/>
  <c r="F61" i="1"/>
  <c r="G61" i="1" s="1"/>
  <c r="E61" i="1"/>
  <c r="G59" i="1"/>
  <c r="G58" i="1"/>
  <c r="G57" i="1"/>
  <c r="G56" i="1"/>
  <c r="F56" i="1"/>
  <c r="E56" i="1"/>
  <c r="G54" i="1"/>
  <c r="G53" i="1"/>
  <c r="G52" i="1"/>
  <c r="F51" i="1"/>
  <c r="G51" i="1" s="1"/>
  <c r="E51" i="1"/>
  <c r="G49" i="1"/>
  <c r="G48" i="1"/>
  <c r="G47" i="1"/>
  <c r="G46" i="1"/>
  <c r="F46" i="1"/>
  <c r="E46" i="1"/>
  <c r="G44" i="1"/>
  <c r="G43" i="1"/>
  <c r="G42" i="1"/>
  <c r="F41" i="1"/>
  <c r="G41" i="1" s="1"/>
  <c r="E41" i="1"/>
  <c r="G39" i="1"/>
  <c r="G38" i="1"/>
  <c r="G37" i="1"/>
  <c r="G36" i="1"/>
  <c r="F36" i="1"/>
  <c r="E36" i="1"/>
  <c r="G34" i="1"/>
  <c r="G33" i="1"/>
  <c r="G32" i="1"/>
  <c r="F31" i="1"/>
  <c r="G31" i="1" s="1"/>
  <c r="E31" i="1"/>
  <c r="G29" i="1"/>
  <c r="G28" i="1"/>
  <c r="G27" i="1"/>
  <c r="G26" i="1"/>
  <c r="F25" i="1"/>
  <c r="G25" i="1" s="1"/>
  <c r="E25" i="1"/>
  <c r="G23" i="1"/>
  <c r="G22" i="1"/>
  <c r="G21" i="1"/>
  <c r="G20" i="1"/>
  <c r="G19" i="1"/>
  <c r="F19" i="1"/>
  <c r="E19" i="1"/>
  <c r="G17" i="1"/>
  <c r="G16" i="1"/>
  <c r="G68" i="1" s="1"/>
  <c r="G15" i="1"/>
  <c r="G14" i="1"/>
  <c r="G13" i="1"/>
  <c r="E13" i="1"/>
  <c r="G11" i="1"/>
  <c r="G10" i="1"/>
  <c r="F10" i="1"/>
  <c r="F68" i="1" s="1"/>
  <c r="G9" i="1"/>
  <c r="G67" i="1" s="1"/>
  <c r="G8" i="1"/>
  <c r="G66" i="1" s="1"/>
  <c r="G7" i="1"/>
  <c r="G65" i="1" l="1"/>
  <c r="F65" i="1"/>
</calcChain>
</file>

<file path=xl/sharedStrings.xml><?xml version="1.0" encoding="utf-8"?>
<sst xmlns="http://schemas.openxmlformats.org/spreadsheetml/2006/main" count="93" uniqueCount="35">
  <si>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03 октября 2025 года</t>
    </r>
  </si>
  <si>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</si>
  <si>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</si>
  <si>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</si>
  <si>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</si>
  <si>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</si>
  <si>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</si>
  <si>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</si>
  <si>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</si>
  <si>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</si>
  <si>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Инициативный проект: "Сквер вблизи СК "Олимп"</t>
  </si>
  <si>
    <t>Всего средств на реализацию проекта, в т.ч.</t>
  </si>
  <si>
    <t>Общая стоимость проекта  52 023,92 тыс. руб., в том числе на безвозмездной основе 2,58 тыс. руб.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</si>
  <si>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</si>
  <si>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</si>
  <si>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</si>
  <si>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</si>
  <si>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</si>
  <si>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Инициативный проект: "Баскетбол для всех-движение вверх!"</t>
  </si>
  <si>
    <t>Общая стоимость проекта  1 446,37 тыс. руб., в том числе на безвозмездной основе 5,85 тыс. руб.</t>
  </si>
  <si>
    <t>01.13.02</t>
  </si>
  <si>
    <t>01.13.03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</si>
  <si>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</si>
  <si>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</si>
  <si>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</si>
  <si>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</si>
  <si>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</si>
  <si>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</si>
  <si>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</si>
  <si>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</si>
  <si>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</si>
  <si>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</si>
  <si>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</si>
  <si>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</si>
  <si>
    <t>Всего по проектам,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</si>
</sst>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49" fontId="9" fillId="0" borderId="17" xfId="0" applyNumberFormat="1" applyFont="1" applyFill="1" applyBorder="1" applyAlignment="1">
      <alignment wrapText="1"/>
    </xf>
    <xf numFmtId="49" fontId="9" fillId="0" borderId="18" xfId="0" applyNumberFormat="1" applyFont="1" applyFill="1" applyBorder="1" applyAlignment="1">
      <alignment horizontal="center" wrapText="1"/>
    </xf>
    <xf numFmtId="4" fontId="9" fillId="0" borderId="19" xfId="0" applyNumberFormat="1" applyFont="1" applyFill="1" applyBorder="1" applyAlignment="1"/>
    <xf numFmtId="4" fontId="9" fillId="0" borderId="20" xfId="0" applyNumberFormat="1" applyFont="1" applyFill="1" applyBorder="1" applyAlignment="1"/>
    <xf numFmtId="0" fontId="5" fillId="0" borderId="0" xfId="0" applyFont="1"/>
    <xf numFmtId="0" fontId="3" fillId="0" borderId="0" xfId="0" applyFont="1"/>
    <xf numFmtId="49" fontId="10" fillId="0" borderId="17" xfId="0" applyNumberFormat="1" applyFont="1" applyFill="1" applyBorder="1" applyAlignment="1">
      <alignment wrapText="1"/>
    </xf>
    <xf numFmtId="49" fontId="10" fillId="0" borderId="22" xfId="0" applyNumberFormat="1" applyFont="1" applyFill="1" applyBorder="1" applyAlignment="1">
      <alignment horizontal="center" wrapText="1"/>
    </xf>
    <xf numFmtId="4" fontId="10" fillId="0" borderId="20" xfId="0" applyNumberFormat="1" applyFont="1" applyFill="1" applyBorder="1"/>
    <xf numFmtId="0" fontId="10" fillId="0" borderId="0" xfId="0" applyFont="1"/>
    <xf numFmtId="0" fontId="11" fillId="0" borderId="0" xfId="0" applyFont="1"/>
    <xf numFmtId="49" fontId="11" fillId="0" borderId="17" xfId="0" applyNumberFormat="1" applyFont="1" applyFill="1" applyBorder="1" applyAlignment="1">
      <alignment wrapText="1"/>
    </xf>
    <xf numFmtId="49" fontId="11" fillId="0" borderId="22" xfId="0" applyNumberFormat="1" applyFont="1" applyFill="1" applyBorder="1" applyAlignment="1">
      <alignment horizontal="center" wrapText="1"/>
    </xf>
    <xf numFmtId="4" fontId="11" fillId="0" borderId="20" xfId="0" applyNumberFormat="1" applyFont="1" applyFill="1" applyBorder="1"/>
    <xf numFmtId="164" fontId="11" fillId="0" borderId="24" xfId="0" applyNumberFormat="1" applyFont="1" applyFill="1" applyBorder="1"/>
    <xf numFmtId="49" fontId="11" fillId="0" borderId="9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horizontal="center" wrapText="1"/>
    </xf>
    <xf numFmtId="164" fontId="11" fillId="0" borderId="11" xfId="0" applyNumberFormat="1" applyFont="1" applyFill="1" applyBorder="1"/>
    <xf numFmtId="0" fontId="0" fillId="0" borderId="0" xfId="0" applyFill="1"/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4" fontId="0" fillId="0" borderId="11" xfId="0" applyNumberFormat="1" applyFont="1" applyFill="1" applyBorder="1"/>
    <xf numFmtId="4" fontId="0" fillId="0" borderId="0" xfId="0" applyNumberFormat="1" applyFill="1"/>
    <xf numFmtId="0" fontId="0" fillId="0" borderId="0" xfId="0" applyBorder="1"/>
    <xf numFmtId="49" fontId="11" fillId="0" borderId="28" xfId="0" applyNumberFormat="1" applyFont="1" applyFill="1" applyBorder="1" applyAlignment="1">
      <alignment wrapText="1"/>
    </xf>
    <xf numFmtId="4" fontId="0" fillId="0" borderId="11" xfId="0" applyNumberFormat="1" applyFill="1" applyBorder="1"/>
    <xf numFmtId="49" fontId="11" fillId="0" borderId="29" xfId="0" applyNumberFormat="1" applyFont="1" applyFill="1" applyBorder="1" applyAlignment="1">
      <alignment wrapText="1"/>
    </xf>
    <xf numFmtId="49" fontId="11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" fontId="10" fillId="0" borderId="11" xfId="0" applyNumberFormat="1" applyFont="1" applyFill="1" applyBorder="1"/>
    <xf numFmtId="49" fontId="12" fillId="0" borderId="9" xfId="0" applyNumberFormat="1" applyFont="1" applyFill="1" applyBorder="1" applyAlignment="1">
      <alignment horizontal="right" wrapText="1"/>
    </xf>
    <xf numFmtId="49" fontId="12" fillId="0" borderId="34" xfId="0" applyNumberFormat="1" applyFont="1" applyFill="1" applyBorder="1" applyAlignment="1">
      <alignment horizontal="center" wrapText="1"/>
    </xf>
    <xf numFmtId="4" fontId="12" fillId="0" borderId="10" xfId="0" applyNumberFormat="1" applyFont="1" applyBorder="1"/>
    <xf numFmtId="0" fontId="0" fillId="0" borderId="12" xfId="0" applyBorder="1"/>
    <xf numFmtId="49" fontId="10" fillId="0" borderId="35" xfId="0" applyNumberFormat="1" applyFont="1" applyFill="1" applyBorder="1" applyAlignment="1">
      <alignment wrapText="1"/>
    </xf>
    <xf numFmtId="49" fontId="10" fillId="0" borderId="36" xfId="0" applyNumberFormat="1" applyFont="1" applyFill="1" applyBorder="1" applyAlignment="1">
      <alignment horizontal="center" wrapText="1"/>
    </xf>
    <xf numFmtId="4" fontId="4" fillId="0" borderId="37" xfId="0" applyNumberFormat="1" applyFont="1" applyBorder="1"/>
    <xf numFmtId="0" fontId="0" fillId="0" borderId="38" xfId="0" applyBorder="1"/>
    <xf numFmtId="4" fontId="0" fillId="0" borderId="0" xfId="0" applyNumberFormat="1"/>
    <xf numFmtId="49" fontId="11" fillId="0" borderId="36" xfId="0" applyNumberFormat="1" applyFont="1" applyFill="1" applyBorder="1" applyAlignment="1">
      <alignment horizontal="center" wrapText="1"/>
    </xf>
    <xf numFmtId="0" fontId="0" fillId="0" borderId="39" xfId="0" applyBorder="1"/>
    <xf numFmtId="49" fontId="11" fillId="0" borderId="34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0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  <xf numFmtId="49" fontId="1" fillId="0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7" xfId="0" applyNumberFormat="1" applyFont="1" applyFill="1" applyBorder="1" applyAlignment="1">
      <alignment horizontal="left" vertical="center" wrapText="1"/>
    </xf>
    <xf numFmtId="49" fontId="7" fillId="0" borderId="31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5"/>
  <sheetViews>
    <sheetView tabSelected="1" zoomScale="85" zoomScaleNormal="85" workbookViewId="0">
      <selection activeCell="H7" sqref="H7:H11"/>
    </sheetView>
  </sheetViews>
  <sheetFormatPr defaultRowHeight="15" x14ac:dyDescent="0.25"/>
  <cols>
    <col min="3" max="3" width="54.85546875" style="56" customWidth="1"/>
    <col min="4" max="4" width="10.7109375" style="57" customWidth="1"/>
    <col min="5" max="5" width="16.85546875" style="58" customWidth="1"/>
    <col min="6" max="6" width="16.85546875" style="50" customWidth="1"/>
    <col min="7" max="7" width="19" style="50" customWidth="1"/>
    <col min="8" max="8" width="47.28515625" customWidth="1"/>
  </cols>
  <sheetData>
    <row r="2" spans="2:17" ht="51" customHeight="1" x14ac:dyDescent="0.35">
      <c r="C2" s="59" t="s">
        <v>0</v>
      </c>
      <c r="D2" s="59"/>
      <c r="E2" s="59"/>
      <c r="F2" s="59"/>
      <c r="G2" s="59"/>
      <c r="H2" s="59"/>
      <c r="I2" s="1"/>
    </row>
    <row r="3" spans="2:17" ht="15.75" thickBot="1" x14ac:dyDescent="0.3">
      <c r="C3" s="2" t="s">
        <v>1</v>
      </c>
      <c r="D3" s="3"/>
      <c r="E3" s="4"/>
      <c r="F3" s="5"/>
      <c r="G3" s="5"/>
      <c r="H3" s="4"/>
      <c r="I3" s="4"/>
    </row>
    <row r="4" spans="2:17" ht="24.75" customHeight="1" x14ac:dyDescent="0.25">
      <c r="B4" s="60" t="s">
        <v>2</v>
      </c>
      <c r="C4" s="62" t="s">
        <v>3</v>
      </c>
      <c r="D4" s="64" t="s">
        <v>4</v>
      </c>
      <c r="E4" s="66" t="s">
        <v>5</v>
      </c>
      <c r="F4" s="67"/>
      <c r="G4" s="68"/>
      <c r="H4" s="69" t="s">
        <v>6</v>
      </c>
      <c r="I4" s="4"/>
    </row>
    <row r="5" spans="2:17" ht="19.5" thickBot="1" x14ac:dyDescent="0.35">
      <c r="B5" s="61"/>
      <c r="C5" s="63"/>
      <c r="D5" s="65"/>
      <c r="E5" s="6" t="s">
        <v>7</v>
      </c>
      <c r="F5" s="7" t="s">
        <v>8</v>
      </c>
      <c r="G5" s="7" t="s">
        <v>9</v>
      </c>
      <c r="H5" s="70"/>
      <c r="I5" s="4"/>
    </row>
    <row r="6" spans="2:17" s="9" customFormat="1" ht="22.5" customHeight="1" x14ac:dyDescent="0.35">
      <c r="B6" s="71">
        <v>1</v>
      </c>
      <c r="C6" s="74" t="s">
        <v>10</v>
      </c>
      <c r="D6" s="75"/>
      <c r="E6" s="75"/>
      <c r="F6" s="75"/>
      <c r="G6" s="75"/>
      <c r="H6" s="76"/>
      <c r="I6" s="8"/>
      <c r="J6"/>
      <c r="K6"/>
      <c r="L6"/>
      <c r="M6"/>
      <c r="N6"/>
      <c r="O6"/>
      <c r="P6"/>
      <c r="Q6"/>
    </row>
    <row r="7" spans="2:17" s="15" customFormat="1" ht="38.25" customHeight="1" x14ac:dyDescent="0.3">
      <c r="B7" s="72"/>
      <c r="C7" s="10" t="s">
        <v>11</v>
      </c>
      <c r="D7" s="11"/>
      <c r="E7" s="12">
        <f>SUM(E8:E11)</f>
        <v>49945</v>
      </c>
      <c r="F7" s="13">
        <f>SUM(F8:F11)</f>
        <v>49945</v>
      </c>
      <c r="G7" s="13">
        <f>F7-E7</f>
        <v>0</v>
      </c>
      <c r="H7" s="77" t="s">
        <v>12</v>
      </c>
      <c r="I7" s="14"/>
      <c r="J7"/>
      <c r="K7"/>
      <c r="L7"/>
      <c r="M7"/>
      <c r="N7"/>
      <c r="O7"/>
      <c r="P7"/>
      <c r="Q7"/>
    </row>
    <row r="8" spans="2:17" s="20" customFormat="1" ht="18" customHeight="1" x14ac:dyDescent="0.25">
      <c r="B8" s="72"/>
      <c r="C8" s="16" t="s">
        <v>13</v>
      </c>
      <c r="D8" s="17"/>
      <c r="E8" s="18">
        <v>37335</v>
      </c>
      <c r="F8" s="18">
        <v>37335</v>
      </c>
      <c r="G8" s="18">
        <f>E8-F8</f>
        <v>0</v>
      </c>
      <c r="H8" s="78"/>
      <c r="I8" s="19"/>
      <c r="J8"/>
      <c r="K8"/>
      <c r="L8"/>
      <c r="M8"/>
      <c r="N8"/>
      <c r="O8"/>
      <c r="P8"/>
      <c r="Q8"/>
    </row>
    <row r="9" spans="2:17" s="20" customFormat="1" ht="18" customHeight="1" x14ac:dyDescent="0.25">
      <c r="B9" s="72"/>
      <c r="C9" s="21" t="s">
        <v>14</v>
      </c>
      <c r="D9" s="22"/>
      <c r="E9" s="23">
        <v>10000</v>
      </c>
      <c r="F9" s="23">
        <v>10000</v>
      </c>
      <c r="G9" s="18">
        <f t="shared" ref="G9" si="0">E9-F9</f>
        <v>0</v>
      </c>
      <c r="H9" s="78"/>
      <c r="J9"/>
      <c r="K9"/>
      <c r="L9"/>
      <c r="M9"/>
      <c r="N9"/>
      <c r="O9"/>
      <c r="P9"/>
      <c r="Q9"/>
    </row>
    <row r="10" spans="2:17" s="20" customFormat="1" ht="18" customHeight="1" x14ac:dyDescent="0.25">
      <c r="B10" s="72"/>
      <c r="C10" s="21" t="s">
        <v>15</v>
      </c>
      <c r="D10" s="22" t="s">
        <v>16</v>
      </c>
      <c r="E10" s="24">
        <v>2610</v>
      </c>
      <c r="F10" s="24">
        <f>1610+350+650</f>
        <v>2610</v>
      </c>
      <c r="G10" s="18">
        <f>E10-F10</f>
        <v>0</v>
      </c>
      <c r="H10" s="78"/>
      <c r="J10"/>
      <c r="K10"/>
      <c r="L10"/>
      <c r="M10"/>
      <c r="N10"/>
      <c r="O10"/>
      <c r="P10"/>
      <c r="Q10"/>
    </row>
    <row r="11" spans="2:17" s="20" customFormat="1" ht="18" customHeight="1" thickBot="1" x14ac:dyDescent="0.3">
      <c r="B11" s="73"/>
      <c r="C11" s="25" t="s">
        <v>17</v>
      </c>
      <c r="D11" s="26"/>
      <c r="E11" s="27">
        <v>0</v>
      </c>
      <c r="F11" s="27"/>
      <c r="G11" s="18">
        <f>E11-F11</f>
        <v>0</v>
      </c>
      <c r="H11" s="79"/>
      <c r="J11"/>
      <c r="K11"/>
      <c r="L11"/>
      <c r="M11"/>
      <c r="N11"/>
      <c r="O11"/>
      <c r="P11"/>
      <c r="Q11"/>
    </row>
    <row r="12" spans="2:17" s="28" customFormat="1" ht="22.5" customHeight="1" x14ac:dyDescent="0.25">
      <c r="B12" s="80">
        <v>2</v>
      </c>
      <c r="C12" s="83" t="s">
        <v>18</v>
      </c>
      <c r="D12" s="84"/>
      <c r="E12" s="84"/>
      <c r="F12" s="84"/>
      <c r="G12" s="84"/>
      <c r="H12" s="85"/>
      <c r="J12"/>
      <c r="K12"/>
      <c r="L12"/>
      <c r="M12"/>
      <c r="N12"/>
      <c r="O12"/>
      <c r="P12"/>
      <c r="Q12"/>
    </row>
    <row r="13" spans="2:17" s="28" customFormat="1" ht="18.75" customHeight="1" x14ac:dyDescent="0.3">
      <c r="B13" s="81"/>
      <c r="C13" s="10" t="s">
        <v>11</v>
      </c>
      <c r="D13" s="11"/>
      <c r="E13" s="12">
        <f>SUM(E14:E17)</f>
        <v>1440.52</v>
      </c>
      <c r="F13" s="12">
        <f>SUM(F14:F17)</f>
        <v>1440.52</v>
      </c>
      <c r="G13" s="12">
        <f>F13-E13</f>
        <v>0</v>
      </c>
      <c r="H13" s="77" t="s">
        <v>19</v>
      </c>
      <c r="J13"/>
      <c r="K13"/>
      <c r="L13"/>
      <c r="M13"/>
      <c r="N13"/>
      <c r="O13"/>
      <c r="P13"/>
      <c r="Q13"/>
    </row>
    <row r="14" spans="2:17" s="28" customFormat="1" ht="18" customHeight="1" x14ac:dyDescent="0.25">
      <c r="B14" s="81"/>
      <c r="C14" s="16" t="s">
        <v>13</v>
      </c>
      <c r="D14" s="17"/>
      <c r="E14" s="29">
        <v>333.32</v>
      </c>
      <c r="F14" s="29">
        <v>333.32</v>
      </c>
      <c r="G14" s="18">
        <f>E14-F14</f>
        <v>0</v>
      </c>
      <c r="H14" s="78"/>
    </row>
    <row r="15" spans="2:17" s="28" customFormat="1" ht="18" customHeight="1" x14ac:dyDescent="0.25">
      <c r="B15" s="81"/>
      <c r="C15" s="16" t="s">
        <v>14</v>
      </c>
      <c r="D15" s="17"/>
      <c r="E15" s="29">
        <v>1006.2</v>
      </c>
      <c r="F15" s="29">
        <v>1006.2</v>
      </c>
      <c r="G15" s="18">
        <f>E15-F15</f>
        <v>0</v>
      </c>
      <c r="H15" s="78"/>
    </row>
    <row r="16" spans="2:17" s="28" customFormat="1" ht="18" customHeight="1" x14ac:dyDescent="0.25">
      <c r="B16" s="81"/>
      <c r="C16" s="21" t="s">
        <v>15</v>
      </c>
      <c r="D16" s="22" t="s">
        <v>20</v>
      </c>
      <c r="E16" s="30">
        <v>80</v>
      </c>
      <c r="F16" s="31">
        <v>80</v>
      </c>
      <c r="G16" s="18">
        <f>E16-F16</f>
        <v>0</v>
      </c>
      <c r="H16" s="78"/>
    </row>
    <row r="17" spans="2:9" s="28" customFormat="1" ht="18" customHeight="1" thickBot="1" x14ac:dyDescent="0.3">
      <c r="B17" s="82"/>
      <c r="C17" s="25" t="s">
        <v>17</v>
      </c>
      <c r="D17" s="26" t="s">
        <v>21</v>
      </c>
      <c r="E17" s="32">
        <v>21</v>
      </c>
      <c r="F17" s="31">
        <v>21</v>
      </c>
      <c r="G17" s="18">
        <f>E17-F17</f>
        <v>0</v>
      </c>
      <c r="H17" s="79"/>
    </row>
    <row r="18" spans="2:9" s="28" customFormat="1" ht="18" hidden="1" customHeight="1" x14ac:dyDescent="0.25">
      <c r="B18" s="80">
        <v>3</v>
      </c>
      <c r="C18" s="83" t="s">
        <v>22</v>
      </c>
      <c r="D18" s="84"/>
      <c r="E18" s="84"/>
      <c r="F18" s="84"/>
      <c r="G18" s="84"/>
      <c r="H18" s="85"/>
    </row>
    <row r="19" spans="2:9" s="28" customFormat="1" ht="18" hidden="1" customHeight="1" x14ac:dyDescent="0.3">
      <c r="B19" s="81"/>
      <c r="C19" s="10" t="s">
        <v>11</v>
      </c>
      <c r="D19" s="11"/>
      <c r="E19" s="12">
        <f>SUM(E20:E23)</f>
        <v>0</v>
      </c>
      <c r="F19" s="12">
        <f>SUM(F20:F23)</f>
        <v>0</v>
      </c>
      <c r="G19" s="12">
        <f>F19-E19</f>
        <v>0</v>
      </c>
      <c r="H19" s="77"/>
    </row>
    <row r="20" spans="2:9" s="28" customFormat="1" ht="18" hidden="1" customHeight="1" x14ac:dyDescent="0.25">
      <c r="B20" s="81"/>
      <c r="C20" s="16" t="s">
        <v>13</v>
      </c>
      <c r="D20" s="17"/>
      <c r="E20" s="29"/>
      <c r="F20" s="29"/>
      <c r="G20" s="18">
        <f>E20-F20</f>
        <v>0</v>
      </c>
      <c r="H20" s="78"/>
    </row>
    <row r="21" spans="2:9" s="28" customFormat="1" ht="18" hidden="1" customHeight="1" x14ac:dyDescent="0.25">
      <c r="B21" s="81"/>
      <c r="C21" s="16" t="s">
        <v>14</v>
      </c>
      <c r="D21" s="17"/>
      <c r="E21" s="29"/>
      <c r="F21" s="29"/>
      <c r="G21" s="18">
        <f t="shared" ref="G21:G23" si="1">E21-F21</f>
        <v>0</v>
      </c>
      <c r="H21" s="78"/>
      <c r="I21" s="33"/>
    </row>
    <row r="22" spans="2:9" s="28" customFormat="1" ht="18" hidden="1" customHeight="1" x14ac:dyDescent="0.25">
      <c r="B22" s="81"/>
      <c r="C22" s="21" t="s">
        <v>15</v>
      </c>
      <c r="D22" s="22" t="s">
        <v>23</v>
      </c>
      <c r="E22" s="30"/>
      <c r="F22" s="31"/>
      <c r="G22" s="18">
        <f t="shared" si="1"/>
        <v>0</v>
      </c>
      <c r="H22" s="78"/>
    </row>
    <row r="23" spans="2:9" s="28" customFormat="1" ht="18" hidden="1" customHeight="1" thickBot="1" x14ac:dyDescent="0.3">
      <c r="B23" s="82"/>
      <c r="C23" s="25" t="s">
        <v>17</v>
      </c>
      <c r="D23" s="26"/>
      <c r="E23" s="32"/>
      <c r="F23" s="31"/>
      <c r="G23" s="18">
        <f t="shared" si="1"/>
        <v>0</v>
      </c>
      <c r="H23" s="79"/>
    </row>
    <row r="24" spans="2:9" s="28" customFormat="1" ht="18" hidden="1" customHeight="1" x14ac:dyDescent="0.25">
      <c r="B24" s="81">
        <v>4</v>
      </c>
      <c r="C24" s="83" t="s">
        <v>24</v>
      </c>
      <c r="D24" s="84"/>
      <c r="E24" s="84"/>
      <c r="F24" s="84"/>
      <c r="G24" s="84"/>
      <c r="H24" s="85"/>
    </row>
    <row r="25" spans="2:9" s="28" customFormat="1" ht="18" hidden="1" customHeight="1" x14ac:dyDescent="0.3">
      <c r="B25" s="81"/>
      <c r="C25" s="10" t="s">
        <v>11</v>
      </c>
      <c r="D25" s="11"/>
      <c r="E25" s="12">
        <f>SUM(E26:E29)</f>
        <v>0</v>
      </c>
      <c r="F25" s="12">
        <f>SUM(F26:F29)</f>
        <v>0</v>
      </c>
      <c r="G25" s="12">
        <f>F25-E25</f>
        <v>0</v>
      </c>
      <c r="H25" s="77"/>
    </row>
    <row r="26" spans="2:9" s="28" customFormat="1" ht="18" hidden="1" customHeight="1" x14ac:dyDescent="0.25">
      <c r="B26" s="81"/>
      <c r="C26" s="16" t="s">
        <v>13</v>
      </c>
      <c r="D26" s="17"/>
      <c r="E26" s="29"/>
      <c r="F26" s="29"/>
      <c r="G26" s="18">
        <f>E26-F26</f>
        <v>0</v>
      </c>
      <c r="H26" s="78"/>
    </row>
    <row r="27" spans="2:9" s="28" customFormat="1" ht="18" hidden="1" customHeight="1" x14ac:dyDescent="0.25">
      <c r="B27" s="81"/>
      <c r="C27" s="16" t="s">
        <v>14</v>
      </c>
      <c r="D27" s="17"/>
      <c r="E27" s="29"/>
      <c r="F27" s="29"/>
      <c r="G27" s="18">
        <f>E27-F27</f>
        <v>0</v>
      </c>
      <c r="H27" s="78"/>
    </row>
    <row r="28" spans="2:9" s="28" customFormat="1" ht="18" hidden="1" customHeight="1" x14ac:dyDescent="0.25">
      <c r="B28" s="81"/>
      <c r="C28" s="21" t="s">
        <v>15</v>
      </c>
      <c r="D28" s="22" t="s">
        <v>25</v>
      </c>
      <c r="E28" s="30"/>
      <c r="F28" s="31"/>
      <c r="G28" s="18">
        <f t="shared" ref="G28:G29" si="2">E28-F28</f>
        <v>0</v>
      </c>
      <c r="H28" s="78"/>
    </row>
    <row r="29" spans="2:9" s="28" customFormat="1" ht="18" hidden="1" customHeight="1" thickBot="1" x14ac:dyDescent="0.3">
      <c r="B29" s="81"/>
      <c r="C29" s="25" t="s">
        <v>17</v>
      </c>
      <c r="D29" s="26" t="s">
        <v>26</v>
      </c>
      <c r="E29" s="32"/>
      <c r="F29" s="31"/>
      <c r="G29" s="18">
        <f t="shared" si="2"/>
        <v>0</v>
      </c>
      <c r="H29" s="79"/>
    </row>
    <row r="30" spans="2:9" s="34" customFormat="1" ht="25.5" hidden="1" customHeight="1" x14ac:dyDescent="0.25">
      <c r="B30" s="72">
        <v>4</v>
      </c>
      <c r="C30" s="83" t="s">
        <v>27</v>
      </c>
      <c r="D30" s="84"/>
      <c r="E30" s="84"/>
      <c r="F30" s="84"/>
      <c r="G30" s="84"/>
      <c r="H30" s="85"/>
    </row>
    <row r="31" spans="2:9" s="34" customFormat="1" ht="18.75" hidden="1" x14ac:dyDescent="0.3">
      <c r="B31" s="72"/>
      <c r="C31" s="10" t="s">
        <v>11</v>
      </c>
      <c r="D31" s="11"/>
      <c r="E31" s="12">
        <f>SUM(E32:E34)</f>
        <v>0</v>
      </c>
      <c r="F31" s="12">
        <f>SUM(F32:F34)</f>
        <v>0</v>
      </c>
      <c r="G31" s="12">
        <f>F31-E31</f>
        <v>0</v>
      </c>
      <c r="H31" s="77" t="s">
        <v>28</v>
      </c>
    </row>
    <row r="32" spans="2:9" s="34" customFormat="1" ht="18" hidden="1" customHeight="1" x14ac:dyDescent="0.25">
      <c r="B32" s="72"/>
      <c r="C32" s="16" t="s">
        <v>13</v>
      </c>
      <c r="D32" s="17"/>
      <c r="E32" s="29"/>
      <c r="F32" s="29"/>
      <c r="G32" s="18">
        <f>E32-F32</f>
        <v>0</v>
      </c>
      <c r="H32" s="78"/>
    </row>
    <row r="33" spans="2:8" s="34" customFormat="1" ht="18" hidden="1" customHeight="1" x14ac:dyDescent="0.25">
      <c r="B33" s="72"/>
      <c r="C33" s="21" t="s">
        <v>17</v>
      </c>
      <c r="D33" s="22" t="s">
        <v>26</v>
      </c>
      <c r="E33" s="30"/>
      <c r="F33" s="31"/>
      <c r="G33" s="18">
        <f t="shared" ref="G33:G34" si="3">E33-F33</f>
        <v>0</v>
      </c>
      <c r="H33" s="78"/>
    </row>
    <row r="34" spans="2:8" s="34" customFormat="1" ht="18" hidden="1" customHeight="1" thickBot="1" x14ac:dyDescent="0.3">
      <c r="B34" s="72"/>
      <c r="C34" s="35" t="s">
        <v>15</v>
      </c>
      <c r="D34" s="26" t="s">
        <v>29</v>
      </c>
      <c r="E34" s="32"/>
      <c r="F34" s="36"/>
      <c r="G34" s="18">
        <f t="shared" si="3"/>
        <v>0</v>
      </c>
      <c r="H34" s="79"/>
    </row>
    <row r="35" spans="2:8" s="34" customFormat="1" ht="41.25" hidden="1" customHeight="1" x14ac:dyDescent="0.25">
      <c r="B35" s="71">
        <v>5</v>
      </c>
      <c r="C35" s="83" t="s">
        <v>30</v>
      </c>
      <c r="D35" s="84"/>
      <c r="E35" s="84"/>
      <c r="F35" s="84"/>
      <c r="G35" s="84"/>
      <c r="H35" s="85"/>
    </row>
    <row r="36" spans="2:8" s="34" customFormat="1" ht="18" hidden="1" customHeight="1" x14ac:dyDescent="0.3">
      <c r="B36" s="72"/>
      <c r="C36" s="10" t="s">
        <v>11</v>
      </c>
      <c r="D36" s="11"/>
      <c r="E36" s="12">
        <f>SUM(E37:E39)</f>
        <v>0</v>
      </c>
      <c r="F36" s="12">
        <f>SUM(F37:F39)</f>
        <v>0</v>
      </c>
      <c r="G36" s="12">
        <f>F36-E36</f>
        <v>0</v>
      </c>
      <c r="H36" s="77" t="s">
        <v>28</v>
      </c>
    </row>
    <row r="37" spans="2:8" s="34" customFormat="1" ht="18" hidden="1" customHeight="1" x14ac:dyDescent="0.25">
      <c r="B37" s="72"/>
      <c r="C37" s="16" t="s">
        <v>13</v>
      </c>
      <c r="D37" s="17"/>
      <c r="E37" s="29"/>
      <c r="F37" s="29"/>
      <c r="G37" s="18">
        <f>E37-F37</f>
        <v>0</v>
      </c>
      <c r="H37" s="78"/>
    </row>
    <row r="38" spans="2:8" s="34" customFormat="1" ht="18" hidden="1" customHeight="1" x14ac:dyDescent="0.25">
      <c r="B38" s="72"/>
      <c r="C38" s="21" t="s">
        <v>17</v>
      </c>
      <c r="D38" s="22" t="s">
        <v>31</v>
      </c>
      <c r="E38" s="30"/>
      <c r="F38" s="31"/>
      <c r="G38" s="18">
        <f t="shared" ref="G38:G39" si="4">E38-F38</f>
        <v>0</v>
      </c>
      <c r="H38" s="78"/>
    </row>
    <row r="39" spans="2:8" s="34" customFormat="1" ht="18" hidden="1" customHeight="1" thickBot="1" x14ac:dyDescent="0.3">
      <c r="B39" s="73"/>
      <c r="C39" s="37" t="s">
        <v>15</v>
      </c>
      <c r="D39" s="38" t="s">
        <v>32</v>
      </c>
      <c r="E39" s="39"/>
      <c r="F39" s="40"/>
      <c r="G39" s="18">
        <f t="shared" si="4"/>
        <v>0</v>
      </c>
      <c r="H39" s="79"/>
    </row>
    <row r="40" spans="2:8" s="34" customFormat="1" ht="22.5" hidden="1" customHeight="1" x14ac:dyDescent="0.25">
      <c r="B40" s="71">
        <v>6</v>
      </c>
      <c r="C40" s="86" t="s">
        <v>30</v>
      </c>
      <c r="D40" s="87"/>
      <c r="E40" s="87"/>
      <c r="F40" s="87"/>
      <c r="G40" s="87"/>
      <c r="H40" s="88"/>
    </row>
    <row r="41" spans="2:8" s="34" customFormat="1" ht="18" hidden="1" customHeight="1" x14ac:dyDescent="0.3">
      <c r="B41" s="72"/>
      <c r="C41" s="10" t="s">
        <v>11</v>
      </c>
      <c r="D41" s="11"/>
      <c r="E41" s="12">
        <f>SUM(E42:E44)</f>
        <v>0</v>
      </c>
      <c r="F41" s="12">
        <f>SUM(F42:F44)</f>
        <v>0</v>
      </c>
      <c r="G41" s="12">
        <f>F41-E41</f>
        <v>0</v>
      </c>
      <c r="H41" s="77" t="s">
        <v>28</v>
      </c>
    </row>
    <row r="42" spans="2:8" s="34" customFormat="1" ht="18" hidden="1" customHeight="1" x14ac:dyDescent="0.25">
      <c r="B42" s="72"/>
      <c r="C42" s="16" t="s">
        <v>13</v>
      </c>
      <c r="D42" s="17"/>
      <c r="E42" s="29"/>
      <c r="F42" s="29"/>
      <c r="G42" s="18">
        <f>E42-F42</f>
        <v>0</v>
      </c>
      <c r="H42" s="78"/>
    </row>
    <row r="43" spans="2:8" s="34" customFormat="1" ht="18" hidden="1" customHeight="1" x14ac:dyDescent="0.25">
      <c r="B43" s="72"/>
      <c r="C43" s="21" t="s">
        <v>17</v>
      </c>
      <c r="D43" s="22"/>
      <c r="E43" s="30"/>
      <c r="F43" s="31"/>
      <c r="G43" s="18">
        <f t="shared" ref="G43:G44" si="5">E43-F43</f>
        <v>0</v>
      </c>
      <c r="H43" s="78"/>
    </row>
    <row r="44" spans="2:8" s="34" customFormat="1" ht="18" hidden="1" customHeight="1" thickBot="1" x14ac:dyDescent="0.3">
      <c r="B44" s="73"/>
      <c r="C44" s="37" t="s">
        <v>15</v>
      </c>
      <c r="D44" s="38"/>
      <c r="E44" s="39"/>
      <c r="F44" s="40"/>
      <c r="G44" s="18">
        <f t="shared" si="5"/>
        <v>0</v>
      </c>
      <c r="H44" s="79"/>
    </row>
    <row r="45" spans="2:8" s="34" customFormat="1" ht="22.5" hidden="1" customHeight="1" x14ac:dyDescent="0.25">
      <c r="B45" s="71">
        <v>7</v>
      </c>
      <c r="C45" s="86" t="s">
        <v>33</v>
      </c>
      <c r="D45" s="87"/>
      <c r="E45" s="87"/>
      <c r="F45" s="87"/>
      <c r="G45" s="87"/>
      <c r="H45" s="88"/>
    </row>
    <row r="46" spans="2:8" s="34" customFormat="1" ht="18" hidden="1" customHeight="1" x14ac:dyDescent="0.3">
      <c r="B46" s="72"/>
      <c r="C46" s="10" t="s">
        <v>11</v>
      </c>
      <c r="D46" s="11"/>
      <c r="E46" s="12">
        <f>SUM(E47:E49)</f>
        <v>0</v>
      </c>
      <c r="F46" s="12">
        <f>SUM(F47:F49)</f>
        <v>0</v>
      </c>
      <c r="G46" s="12">
        <f>F46-E46</f>
        <v>0</v>
      </c>
      <c r="H46" s="77" t="s">
        <v>28</v>
      </c>
    </row>
    <row r="47" spans="2:8" s="34" customFormat="1" ht="18" hidden="1" customHeight="1" x14ac:dyDescent="0.25">
      <c r="B47" s="72"/>
      <c r="C47" s="16" t="s">
        <v>13</v>
      </c>
      <c r="D47" s="17"/>
      <c r="E47" s="29"/>
      <c r="F47" s="29"/>
      <c r="G47" s="18">
        <f>E47-F47</f>
        <v>0</v>
      </c>
      <c r="H47" s="78"/>
    </row>
    <row r="48" spans="2:8" s="34" customFormat="1" ht="18" hidden="1" customHeight="1" x14ac:dyDescent="0.25">
      <c r="B48" s="72"/>
      <c r="C48" s="21" t="s">
        <v>17</v>
      </c>
      <c r="D48" s="22"/>
      <c r="E48" s="30">
        <v>0</v>
      </c>
      <c r="F48" s="31"/>
      <c r="G48" s="18">
        <f t="shared" ref="G48:G49" si="6">E48-F48</f>
        <v>0</v>
      </c>
      <c r="H48" s="78"/>
    </row>
    <row r="49" spans="2:8" s="34" customFormat="1" ht="18" hidden="1" customHeight="1" thickBot="1" x14ac:dyDescent="0.3">
      <c r="B49" s="73"/>
      <c r="C49" s="37" t="s">
        <v>15</v>
      </c>
      <c r="D49" s="38"/>
      <c r="E49" s="39">
        <v>0</v>
      </c>
      <c r="F49" s="40"/>
      <c r="G49" s="18">
        <f t="shared" si="6"/>
        <v>0</v>
      </c>
      <c r="H49" s="79"/>
    </row>
    <row r="50" spans="2:8" s="34" customFormat="1" ht="41.25" hidden="1" customHeight="1" x14ac:dyDescent="0.25">
      <c r="B50" s="71">
        <v>8</v>
      </c>
      <c r="C50" s="86" t="s">
        <v>33</v>
      </c>
      <c r="D50" s="87"/>
      <c r="E50" s="87"/>
      <c r="F50" s="87"/>
      <c r="G50" s="87"/>
      <c r="H50" s="88"/>
    </row>
    <row r="51" spans="2:8" s="34" customFormat="1" ht="18" hidden="1" customHeight="1" x14ac:dyDescent="0.3">
      <c r="B51" s="72"/>
      <c r="C51" s="10" t="s">
        <v>11</v>
      </c>
      <c r="D51" s="11"/>
      <c r="E51" s="12">
        <f>SUM(E52:E54)</f>
        <v>0</v>
      </c>
      <c r="F51" s="12">
        <f>SUM(F52:F54)</f>
        <v>0</v>
      </c>
      <c r="G51" s="12">
        <f>F51-E51</f>
        <v>0</v>
      </c>
      <c r="H51" s="77" t="s">
        <v>28</v>
      </c>
    </row>
    <row r="52" spans="2:8" s="34" customFormat="1" ht="18" hidden="1" customHeight="1" x14ac:dyDescent="0.25">
      <c r="B52" s="72"/>
      <c r="C52" s="16" t="s">
        <v>13</v>
      </c>
      <c r="D52" s="17"/>
      <c r="E52" s="29"/>
      <c r="F52" s="29"/>
      <c r="G52" s="18">
        <f>E52-F52</f>
        <v>0</v>
      </c>
      <c r="H52" s="78"/>
    </row>
    <row r="53" spans="2:8" s="34" customFormat="1" ht="18" hidden="1" customHeight="1" x14ac:dyDescent="0.25">
      <c r="B53" s="72"/>
      <c r="C53" s="21" t="s">
        <v>17</v>
      </c>
      <c r="D53" s="22"/>
      <c r="E53" s="30"/>
      <c r="F53" s="31"/>
      <c r="G53" s="18">
        <f t="shared" ref="G53:G54" si="7">E53-F53</f>
        <v>0</v>
      </c>
      <c r="H53" s="78"/>
    </row>
    <row r="54" spans="2:8" s="34" customFormat="1" ht="18" hidden="1" customHeight="1" thickBot="1" x14ac:dyDescent="0.3">
      <c r="B54" s="73"/>
      <c r="C54" s="37" t="s">
        <v>15</v>
      </c>
      <c r="D54" s="38"/>
      <c r="E54" s="39">
        <v>0</v>
      </c>
      <c r="F54" s="40"/>
      <c r="G54" s="18">
        <f t="shared" si="7"/>
        <v>0</v>
      </c>
      <c r="H54" s="79"/>
    </row>
    <row r="55" spans="2:8" s="34" customFormat="1" ht="18" hidden="1" customHeight="1" x14ac:dyDescent="0.25">
      <c r="B55" s="71">
        <v>9</v>
      </c>
      <c r="C55" s="86" t="s">
        <v>33</v>
      </c>
      <c r="D55" s="87"/>
      <c r="E55" s="87"/>
      <c r="F55" s="87"/>
      <c r="G55" s="87"/>
      <c r="H55" s="88"/>
    </row>
    <row r="56" spans="2:8" s="34" customFormat="1" ht="18" hidden="1" customHeight="1" x14ac:dyDescent="0.3">
      <c r="B56" s="72"/>
      <c r="C56" s="10" t="s">
        <v>11</v>
      </c>
      <c r="D56" s="11"/>
      <c r="E56" s="12">
        <f>SUM(E57:E59)</f>
        <v>0</v>
      </c>
      <c r="F56" s="12">
        <f>SUM(F57:F59)</f>
        <v>0</v>
      </c>
      <c r="G56" s="12">
        <f>F56-E56</f>
        <v>0</v>
      </c>
      <c r="H56" s="77" t="s">
        <v>28</v>
      </c>
    </row>
    <row r="57" spans="2:8" s="34" customFormat="1" ht="18" hidden="1" customHeight="1" x14ac:dyDescent="0.25">
      <c r="B57" s="72"/>
      <c r="C57" s="16" t="s">
        <v>13</v>
      </c>
      <c r="D57" s="17"/>
      <c r="E57" s="29"/>
      <c r="F57" s="29"/>
      <c r="G57" s="18">
        <f>E57-F57</f>
        <v>0</v>
      </c>
      <c r="H57" s="78"/>
    </row>
    <row r="58" spans="2:8" s="34" customFormat="1" ht="18" hidden="1" customHeight="1" x14ac:dyDescent="0.25">
      <c r="B58" s="72"/>
      <c r="C58" s="21" t="s">
        <v>17</v>
      </c>
      <c r="D58" s="22"/>
      <c r="E58" s="30">
        <v>0</v>
      </c>
      <c r="F58" s="31"/>
      <c r="G58" s="18">
        <f t="shared" ref="G58:G59" si="8">E58-F58</f>
        <v>0</v>
      </c>
      <c r="H58" s="78"/>
    </row>
    <row r="59" spans="2:8" s="34" customFormat="1" ht="18" hidden="1" customHeight="1" thickBot="1" x14ac:dyDescent="0.3">
      <c r="B59" s="73"/>
      <c r="C59" s="37" t="s">
        <v>15</v>
      </c>
      <c r="D59" s="38"/>
      <c r="E59" s="39">
        <v>0</v>
      </c>
      <c r="F59" s="40"/>
      <c r="G59" s="18">
        <f t="shared" si="8"/>
        <v>0</v>
      </c>
      <c r="H59" s="79"/>
    </row>
    <row r="60" spans="2:8" s="34" customFormat="1" ht="18" hidden="1" customHeight="1" x14ac:dyDescent="0.25">
      <c r="B60" s="71">
        <v>10</v>
      </c>
      <c r="C60" s="86" t="s">
        <v>33</v>
      </c>
      <c r="D60" s="87"/>
      <c r="E60" s="87"/>
      <c r="F60" s="87"/>
      <c r="G60" s="87"/>
      <c r="H60" s="88"/>
    </row>
    <row r="61" spans="2:8" s="34" customFormat="1" ht="18" hidden="1" customHeight="1" x14ac:dyDescent="0.3">
      <c r="B61" s="72"/>
      <c r="C61" s="10" t="s">
        <v>11</v>
      </c>
      <c r="D61" s="11"/>
      <c r="E61" s="12">
        <f>SUM(E62:E64)</f>
        <v>0</v>
      </c>
      <c r="F61" s="12">
        <f>SUM(F62:F64)</f>
        <v>0</v>
      </c>
      <c r="G61" s="12">
        <f>F61-E61</f>
        <v>0</v>
      </c>
      <c r="H61" s="77" t="s">
        <v>28</v>
      </c>
    </row>
    <row r="62" spans="2:8" s="34" customFormat="1" ht="18" hidden="1" customHeight="1" x14ac:dyDescent="0.25">
      <c r="B62" s="72"/>
      <c r="C62" s="16" t="s">
        <v>13</v>
      </c>
      <c r="D62" s="17"/>
      <c r="E62" s="29"/>
      <c r="F62" s="29"/>
      <c r="G62" s="18">
        <f>E62-F62</f>
        <v>0</v>
      </c>
      <c r="H62" s="78"/>
    </row>
    <row r="63" spans="2:8" s="34" customFormat="1" ht="18" hidden="1" customHeight="1" x14ac:dyDescent="0.25">
      <c r="B63" s="72"/>
      <c r="C63" s="21" t="s">
        <v>17</v>
      </c>
      <c r="D63" s="22"/>
      <c r="E63" s="30">
        <v>0</v>
      </c>
      <c r="F63" s="31"/>
      <c r="G63" s="18">
        <f t="shared" ref="G63:G64" si="9">E63-F63</f>
        <v>0</v>
      </c>
      <c r="H63" s="78"/>
    </row>
    <row r="64" spans="2:8" s="34" customFormat="1" ht="18" hidden="1" customHeight="1" thickBot="1" x14ac:dyDescent="0.3">
      <c r="B64" s="73"/>
      <c r="C64" s="35" t="s">
        <v>15</v>
      </c>
      <c r="D64" s="26"/>
      <c r="E64" s="32">
        <v>0</v>
      </c>
      <c r="F64" s="36"/>
      <c r="G64" s="41">
        <f t="shared" si="9"/>
        <v>0</v>
      </c>
      <c r="H64" s="79"/>
    </row>
    <row r="65" spans="2:9" s="34" customFormat="1" ht="19.5" thickBot="1" x14ac:dyDescent="0.35">
      <c r="B65" s="89"/>
      <c r="C65" s="42" t="s">
        <v>34</v>
      </c>
      <c r="D65" s="43"/>
      <c r="E65" s="44">
        <f>SUM(E66:E69)</f>
        <v>51385.520000000004</v>
      </c>
      <c r="F65" s="44">
        <f>SUM(F66:F69)</f>
        <v>51385.520000000004</v>
      </c>
      <c r="G65" s="44">
        <f>SUM(G66:G69)</f>
        <v>0</v>
      </c>
      <c r="H65" s="45"/>
    </row>
    <row r="66" spans="2:9" x14ac:dyDescent="0.25">
      <c r="B66" s="89"/>
      <c r="C66" s="46" t="s">
        <v>13</v>
      </c>
      <c r="D66" s="47"/>
      <c r="E66" s="48">
        <f>E8+E14+E20+E26</f>
        <v>37668.32</v>
      </c>
      <c r="F66" s="48">
        <f t="shared" ref="F66:G67" si="10">F8+F14+F20+F26</f>
        <v>37668.32</v>
      </c>
      <c r="G66" s="48">
        <f t="shared" si="10"/>
        <v>0</v>
      </c>
      <c r="H66" s="49"/>
      <c r="I66" s="50"/>
    </row>
    <row r="67" spans="2:9" x14ac:dyDescent="0.25">
      <c r="B67" s="89"/>
      <c r="C67" s="46" t="s">
        <v>14</v>
      </c>
      <c r="D67" s="47"/>
      <c r="E67" s="48">
        <f>E9+E15+E21+E27</f>
        <v>11006.2</v>
      </c>
      <c r="F67" s="48">
        <f t="shared" si="10"/>
        <v>11006.2</v>
      </c>
      <c r="G67" s="48">
        <f>G9+G15+G21+G27</f>
        <v>0</v>
      </c>
      <c r="H67" s="49"/>
    </row>
    <row r="68" spans="2:9" ht="15" customHeight="1" x14ac:dyDescent="0.25">
      <c r="B68" s="89"/>
      <c r="C68" s="21" t="s">
        <v>15</v>
      </c>
      <c r="D68" s="51"/>
      <c r="E68" s="48">
        <f>E10+E22+E28+E16</f>
        <v>2690</v>
      </c>
      <c r="F68" s="48">
        <f>F10+F16+F22+F28</f>
        <v>2690</v>
      </c>
      <c r="G68" s="48">
        <f>G10+G16+G22+G28</f>
        <v>0</v>
      </c>
      <c r="H68" s="52"/>
    </row>
    <row r="69" spans="2:9" ht="15.75" customHeight="1" thickBot="1" x14ac:dyDescent="0.3">
      <c r="B69" s="90"/>
      <c r="C69" s="25" t="s">
        <v>17</v>
      </c>
      <c r="D69" s="53"/>
      <c r="E69" s="54">
        <f>E11+E17+E23+E29</f>
        <v>21</v>
      </c>
      <c r="F69" s="54">
        <f>F11+F17+F23+F29</f>
        <v>21</v>
      </c>
      <c r="G69" s="54">
        <f>G11+G17+G23+G29</f>
        <v>0</v>
      </c>
      <c r="H69" s="55"/>
    </row>
    <row r="75" spans="2:9" ht="153" customHeight="1" x14ac:dyDescent="0.25"/>
  </sheetData>
  <mergeCells count="40">
    <mergeCell ref="B60:B64"/>
    <mergeCell ref="C60:H60"/>
    <mergeCell ref="H61:H64"/>
    <mergeCell ref="B65:B69"/>
    <mergeCell ref="B50:B54"/>
    <mergeCell ref="C50:H50"/>
    <mergeCell ref="H51:H54"/>
    <mergeCell ref="B55:B59"/>
    <mergeCell ref="C55:H55"/>
    <mergeCell ref="H56:H59"/>
    <mergeCell ref="B40:B44"/>
    <mergeCell ref="C40:H40"/>
    <mergeCell ref="H41:H44"/>
    <mergeCell ref="B45:B49"/>
    <mergeCell ref="C45:H45"/>
    <mergeCell ref="H46:H49"/>
    <mergeCell ref="B30:B34"/>
    <mergeCell ref="C30:H30"/>
    <mergeCell ref="H31:H34"/>
    <mergeCell ref="B35:B39"/>
    <mergeCell ref="C35:H35"/>
    <mergeCell ref="H36:H39"/>
    <mergeCell ref="B18:B23"/>
    <mergeCell ref="C18:H18"/>
    <mergeCell ref="H19:H23"/>
    <mergeCell ref="B24:B29"/>
    <mergeCell ref="C24:H24"/>
    <mergeCell ref="H25:H29"/>
    <mergeCell ref="B6:B11"/>
    <mergeCell ref="C6:H6"/>
    <mergeCell ref="H7:H11"/>
    <mergeCell ref="B12:B17"/>
    <mergeCell ref="C12:H12"/>
    <mergeCell ref="H13:H17"/>
    <mergeCell ref="C2:H2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Басалыгина Наталья Анатольевна</dc:creator>
  <cp:lastModifiedBy>Басалыгина Наталья Анатольевна</cp:lastModifiedBy>
  <cp:lastPrinted>2025-10-03T04:33:35Z</cp:lastPrinted>
  <dcterms:created xsi:type="dcterms:W3CDTF">2025-10-02T12:38:46Z</dcterms:created>
  <dcterms:modified xsi:type="dcterms:W3CDTF">2025-10-03T04:35:16Z</dcterms:modified>
</cp:coreProperties>
</file>