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на 01.10.2021" sheetId="9" r:id="rId1"/>
  </sheets>
  <definedNames>
    <definedName name="_xlnm._FilterDatabase" localSheetId="0" hidden="1">'на 01.10.2021'!$B$1:$B$18</definedName>
    <definedName name="Z_0BE6A845_0C11_4FB2_A3D6_BB28B3D9CDCE_.wvu.FilterData" localSheetId="0" hidden="1">'на 01.10.2021'!$B$1:$B$18</definedName>
    <definedName name="Z_0CCC334F_A139_4164_902F_4CBEBAD64F14_.wvu.FilterData" localSheetId="0" hidden="1">'на 01.10.2021'!$B$1:$B$18</definedName>
    <definedName name="Z_0CCC334F_A139_4164_902F_4CBEBAD64F14_.wvu.PrintTitles" localSheetId="0" hidden="1">'на 01.10.2021'!$1:$3</definedName>
    <definedName name="Z_0D03AF6A_4F6D_49BC_BE46_F8AF83BA8015_.wvu.FilterData" localSheetId="0" hidden="1">'на 01.10.2021'!$B$1:$B$18</definedName>
    <definedName name="Z_0E965F54_95DE_4A4D_84A6_A7DA734314CB_.wvu.FilterData" localSheetId="0" hidden="1">'на 01.10.2021'!$B$1:$B$18</definedName>
    <definedName name="Z_0E965F54_95DE_4A4D_84A6_A7DA734314CB_.wvu.PrintTitles" localSheetId="0" hidden="1">'на 01.10.2021'!$1:$3</definedName>
    <definedName name="Z_1AB05C5A_40AF_415D_9F20_B95C359A8DA1_.wvu.FilterData" localSheetId="0" hidden="1">'на 01.10.2021'!$B$1:$B$18</definedName>
    <definedName name="Z_1AB05C5A_40AF_415D_9F20_B95C359A8DA1_.wvu.PrintTitles" localSheetId="0" hidden="1">'на 01.10.2021'!$1:$3</definedName>
    <definedName name="Z_2E8A952D_E985_40E8_8EC5_ACD08050691F_.wvu.FilterData" localSheetId="0" hidden="1">'на 01.10.2021'!$B$1:$B$18</definedName>
    <definedName name="Z_2E8A952D_E985_40E8_8EC5_ACD08050691F_.wvu.PrintTitles" localSheetId="0" hidden="1">'на 01.10.2021'!$1:$3</definedName>
    <definedName name="Z_3C371E9D_A6BE_4DD0_BA79_4C3BE855C468_.wvu.FilterData" localSheetId="0" hidden="1">'на 01.10.2021'!$B$1:$B$18</definedName>
    <definedName name="Z_3CD1CF48_F671_4444_87F1_D52FF013E7D4_.wvu.FilterData" localSheetId="0" hidden="1">'на 01.10.2021'!$B$1:$B$18</definedName>
    <definedName name="Z_3E0C6E8C_1A97_4E3B_87BA_F9EB1CE600FD_.wvu.FilterData" localSheetId="0" hidden="1">'на 01.10.2021'!$B$1:$B$18</definedName>
    <definedName name="Z_3E0C6E8C_1A97_4E3B_87BA_F9EB1CE600FD_.wvu.PrintTitles" localSheetId="0" hidden="1">'на 01.10.2021'!$1:$3</definedName>
    <definedName name="Z_43EF499D_BC58_4720_8C2B_75B175473AF0_.wvu.FilterData" localSheetId="0" hidden="1">'на 01.10.2021'!$B$1:$B$18</definedName>
    <definedName name="Z_43EF499D_BC58_4720_8C2B_75B175473AF0_.wvu.PrintTitles" localSheetId="0" hidden="1">'на 01.10.2021'!$1:$3</definedName>
    <definedName name="Z_4685F9B8_7B02_417B_A449_AD30140A0F63_.wvu.FilterData" localSheetId="0" hidden="1">'на 01.10.2021'!$B$1:$B$18</definedName>
    <definedName name="Z_4685F9B8_7B02_417B_A449_AD30140A0F63_.wvu.PrintTitles" localSheetId="0" hidden="1">'на 01.10.2021'!$1:$3</definedName>
    <definedName name="Z_4A7A8459_F102_4006_BFCD_B40D85977EA3_.wvu.FilterData" localSheetId="0" hidden="1">'на 01.10.2021'!$B$1:$B$18</definedName>
    <definedName name="Z_4CE27EDA_8940_4856_9353_4C2165724CBF_.wvu.FilterData" localSheetId="0" hidden="1">'на 01.10.2021'!$B$1:$B$18</definedName>
    <definedName name="Z_4CE27EDA_8940_4856_9353_4C2165724CBF_.wvu.PrintTitles" localSheetId="0" hidden="1">'на 01.10.2021'!$1:$3</definedName>
    <definedName name="Z_4E0D83F6_5920_42AF_A934_9127831F8C28_.wvu.FilterData" localSheetId="0" hidden="1">'на 01.10.2021'!$B$1:$B$18</definedName>
    <definedName name="Z_4E0D83F6_5920_42AF_A934_9127831F8C28_.wvu.PrintTitles" localSheetId="0" hidden="1">'на 01.10.2021'!$1:$3</definedName>
    <definedName name="Z_61EF0633_7940_4673_A6A4_B0CC2BDA66F0_.wvu.FilterData" localSheetId="0" hidden="1">'на 01.10.2021'!$B$1:$B$18</definedName>
    <definedName name="Z_61EF0633_7940_4673_A6A4_B0CC2BDA66F0_.wvu.PrintTitles" localSheetId="0" hidden="1">'на 01.10.2021'!$1:$3</definedName>
    <definedName name="Z_75326CCB_8B2D_4938_8578_FD660195DA28_.wvu.FilterData" localSheetId="0" hidden="1">'на 01.10.2021'!$B$1:$B$18</definedName>
    <definedName name="Z_75326CCB_8B2D_4938_8578_FD660195DA28_.wvu.PrintTitles" localSheetId="0" hidden="1">'на 01.10.2021'!$1:$3</definedName>
    <definedName name="Z_78CD0B5A_77F1_4436_8EFB_C59E1525C99B_.wvu.FilterData" localSheetId="0" hidden="1">'на 01.10.2021'!$B$1:$B$18</definedName>
    <definedName name="Z_7AF049B1_FF33_4C96_8CF2_F9143048B7E6_.wvu.PrintTitles" localSheetId="0" hidden="1">'на 01.10.2021'!$1:$3</definedName>
    <definedName name="Z_873551C1_B90F_48E6_9E71_AF7266B17A6B_.wvu.FilterData" localSheetId="0" hidden="1">'на 01.10.2021'!$B$1:$B$18</definedName>
    <definedName name="Z_89180B11_F85F_43AB_A1AE_434D6F6400AD_.wvu.FilterData" localSheetId="0" hidden="1">'на 01.10.2021'!$B$1:$B$18</definedName>
    <definedName name="Z_89180B11_F85F_43AB_A1AE_434D6F6400AD_.wvu.PrintTitles" localSheetId="0" hidden="1">'на 01.10.2021'!$1:$3</definedName>
    <definedName name="Z_8AC54897_4EA3_44AC_8471_C165985EB3F2_.wvu.FilterData" localSheetId="0" hidden="1">'на 01.10.2021'!$B$1:$B$18</definedName>
    <definedName name="Z_8AC54897_4EA3_44AC_8471_C165985EB3F2_.wvu.PrintTitles" localSheetId="0" hidden="1">'на 01.10.2021'!$1:$3</definedName>
    <definedName name="Z_8B919EB3_121D_4C28_B7CB_5F2CA6FC1006_.wvu.FilterData" localSheetId="0" hidden="1">'на 01.10.2021'!$B$1:$B$18</definedName>
    <definedName name="Z_8B919EB3_121D_4C28_B7CB_5F2CA6FC1006_.wvu.PrintTitles" localSheetId="0" hidden="1">'на 01.10.2021'!$1:$3</definedName>
    <definedName name="Z_96644365_2A39_4519_B8E7_0B27FD181E54_.wvu.FilterData" localSheetId="0" hidden="1">'на 01.10.2021'!$B$1:$B$18</definedName>
    <definedName name="Z_96644365_2A39_4519_B8E7_0B27FD181E54_.wvu.PrintTitles" localSheetId="0" hidden="1">'на 01.10.2021'!$1:$3</definedName>
    <definedName name="Z_9AAC3DD1_5EED_418B_B181_5917A4EC146A_.wvu.FilterData" localSheetId="0" hidden="1">'на 01.10.2021'!$B$1:$B$18</definedName>
    <definedName name="Z_9CA57FEE_3225_43BE_8D88_A86E62ED5930_.wvu.FilterData" localSheetId="0" hidden="1">'на 01.10.2021'!$B$1:$B$18</definedName>
    <definedName name="Z_9CA57FEE_3225_43BE_8D88_A86E62ED5930_.wvu.PrintTitles" localSheetId="0" hidden="1">'на 01.10.2021'!$1:$3</definedName>
    <definedName name="Z_A1848812_FE48_4121_8DA7_07B6CCCADC0D_.wvu.FilterData" localSheetId="0" hidden="1">'на 01.10.2021'!$B$1:$B$18</definedName>
    <definedName name="Z_A1848812_FE48_4121_8DA7_07B6CCCADC0D_.wvu.PrintTitles" localSheetId="0" hidden="1">'на 01.10.2021'!$1:$3</definedName>
    <definedName name="Z_A2E499A3_D96B_43B9_A753_1F5CA4D04F31_.wvu.FilterData" localSheetId="0" hidden="1">'на 01.10.2021'!$B$1:$B$18</definedName>
    <definedName name="Z_A2E499A3_D96B_43B9_A753_1F5CA4D04F31_.wvu.PrintTitles" localSheetId="0" hidden="1">'на 01.10.2021'!$1:$3</definedName>
    <definedName name="Z_AA24871D_464B_40DF_9926_772DF8219A54_.wvu.FilterData" localSheetId="0" hidden="1">'на 01.10.2021'!$B$1:$B$18</definedName>
    <definedName name="Z_ABB8B301_13EF_4253_A382_5228B0DEDE46_.wvu.PrintTitles" localSheetId="0" hidden="1">'на 01.10.2021'!$1:$3</definedName>
    <definedName name="Z_C5170D8F_9E8C_4274_806B_EC1923B08FFC_.wvu.FilterData" localSheetId="0" hidden="1">'на 01.10.2021'!$B$1:$B$18</definedName>
    <definedName name="Z_C5170D8F_9E8C_4274_806B_EC1923B08FFC_.wvu.PrintTitles" localSheetId="0" hidden="1">'на 01.10.2021'!$1:$3</definedName>
    <definedName name="Z_C66D6FB4_3D63_4A3D_872E_FC08EBE1B505_.wvu.FilterData" localSheetId="0" hidden="1">'на 01.10.2021'!$B$1:$B$18</definedName>
    <definedName name="Z_C66D6FB4_3D63_4A3D_872E_FC08EBE1B505_.wvu.PrintTitles" localSheetId="0" hidden="1">'на 01.10.2021'!$1:$3</definedName>
    <definedName name="Z_CC54D513_20D8_48EE_B3A8_FA795281D19E_.wvu.FilterData" localSheetId="0" hidden="1">'на 01.10.2021'!$B$1:$B$18</definedName>
    <definedName name="Z_D390A300_DB65_4AA8_96B8_2D891972D629_.wvu.FilterData" localSheetId="0" hidden="1">'на 01.10.2021'!$B$1:$B$18</definedName>
    <definedName name="Z_D390A300_DB65_4AA8_96B8_2D891972D629_.wvu.PrintTitles" localSheetId="0" hidden="1">'на 01.10.2021'!$1:$3</definedName>
    <definedName name="Z_D8819D0B_C367_4601_A3B2_2EFA753DE6B1_.wvu.FilterData" localSheetId="0" hidden="1">'на 01.10.2021'!$B$1:$B$18</definedName>
    <definedName name="Z_D8819D0B_C367_4601_A3B2_2EFA753DE6B1_.wvu.PrintTitles" localSheetId="0" hidden="1">'на 01.10.2021'!$1:$3</definedName>
    <definedName name="Z_DB99321D_2738_44A0_9783_290218640B67_.wvu.FilterData" localSheetId="0" hidden="1">'на 01.10.2021'!$B$1:$B$18</definedName>
    <definedName name="Z_DC83F167_2D74_4B88_8AFB_CA89035729DC_.wvu.FilterData" localSheetId="0" hidden="1">'на 01.10.2021'!$B$1:$B$18</definedName>
    <definedName name="Z_DC83F167_2D74_4B88_8AFB_CA89035729DC_.wvu.PrintTitles" localSheetId="0" hidden="1">'на 01.10.2021'!$1:$3</definedName>
    <definedName name="Z_E5A0E5C8_27D2_4CBE_AC99_55FC98F271F0_.wvu.FilterData" localSheetId="0" hidden="1">'на 01.10.2021'!$B$1:$B$18</definedName>
    <definedName name="Z_EF421FDF_D3A8_40DB_83F2_DDEEE9F91069_.wvu.FilterData" localSheetId="0" hidden="1">'на 01.10.2021'!$B$1:$B$18</definedName>
    <definedName name="Z_EF421FDF_D3A8_40DB_83F2_DDEEE9F91069_.wvu.PrintTitles" localSheetId="0" hidden="1">'на 01.10.2021'!$1:$3</definedName>
    <definedName name="Z_F6E62FC3_2EC8_4211_B3A5_D853609905E5_.wvu.FilterData" localSheetId="0" hidden="1">'на 01.10.2021'!$B$1:$B$18</definedName>
    <definedName name="Z_F6E62FC3_2EC8_4211_B3A5_D853609905E5_.wvu.PrintTitles" localSheetId="0" hidden="1">'на 01.10.2021'!$1:$3</definedName>
    <definedName name="Z_FE144461_EC2E_482C_8365_89512417FA0F_.wvu.FilterData" localSheetId="0" hidden="1">'на 01.10.2021'!$B$1:$B$18</definedName>
    <definedName name="Z_FE144461_EC2E_482C_8365_89512417FA0F_.wvu.PrintTitles" localSheetId="0" hidden="1">'на 01.10.2021'!$1:$3</definedName>
    <definedName name="_xlnm.Print_Titles" localSheetId="0">'на 01.10.2021'!$1:$3</definedName>
  </definedNames>
  <calcPr calcId="145621"/>
</workbook>
</file>

<file path=xl/calcChain.xml><?xml version="1.0" encoding="utf-8"?>
<calcChain xmlns="http://schemas.openxmlformats.org/spreadsheetml/2006/main">
  <c r="E16" i="9" l="1"/>
  <c r="D16" i="9"/>
</calcChain>
</file>

<file path=xl/sharedStrings.xml><?xml version="1.0" encoding="utf-8"?>
<sst xmlns="http://schemas.openxmlformats.org/spreadsheetml/2006/main" count="111" uniqueCount="50">
  <si>
    <t>№ п/п</t>
  </si>
  <si>
    <t>Наименование показателей результатов</t>
  </si>
  <si>
    <t>Единица измерения</t>
  </si>
  <si>
    <t>Базовый показатель на начало реализации программы</t>
  </si>
  <si>
    <t>Утверждено программой на 2021 год</t>
  </si>
  <si>
    <t>Фактическое значение показателя на отчетную дату (нарастающим)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</si>
  <si>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</si>
  <si>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</si>
  <si>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</si>
  <si>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</si>
  <si>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</si>
  <si>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</si>
  <si>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</si>
  <si>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</si>
  <si>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</si>
  <si>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</si>
  <si>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</si>
  <si>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</si>
  <si>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Степень достижения запланированного результата за отчетный период, причины отрицательной динамики показателей, а также меры с помощью которых удалось улучшить значение целевых показателей</t>
  </si>
  <si>
    <t>%</t>
  </si>
  <si>
    <t>-</t>
  </si>
  <si>
    <t>Обеспечение текущего содержания объектов благоустройства территории города Когалыма, включая озеленение территории и содержание малых архитектурных форм</t>
  </si>
  <si>
    <t>(тыс.кв.м.)</t>
  </si>
  <si>
    <t>Износ автотранспортных средств, задействованных на выполнении муниципальной работы «Уборка территории и аналогичная деятельность»</t>
  </si>
  <si>
    <r>
      <t>Обеспечение электроэнергией на освещение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дворов, улиц и магистралей города Когалыма</t>
    </r>
  </si>
  <si>
    <t>(кВт*час)</t>
  </si>
  <si>
    <t>Обеспечение текущего содержания территорий городского кладбища и мест захоронений</t>
  </si>
  <si>
    <t>Выполнение услуг по погребению умерших</t>
  </si>
  <si>
    <t>Выполнение услуг по перевозке умерших с места происшедшего летального исхода</t>
  </si>
  <si>
    <t>Оснащение территории города Когалыма новыми детскими игровыми площадками</t>
  </si>
  <si>
    <t>(шт.)</t>
  </si>
  <si>
    <t>Обеспечение деятельности муниципального казённого учреждения «Управление жилищно-коммунального хозяйства города Когалыма» по реализации полномочий Администрации города Когалыма в вопросах осуществления функций заказчика в сфере жилищно-коммунального хозяйства, капитального ремонта жилищного фонда и благоустройства, реконструкции и замены инженерных сетей тепло-, водоснабжения, ритуальных услуг и содержания мест захоронения и других работ (услуг) по обслуживанию городского хозяйства в городе Когалыме</t>
  </si>
  <si>
    <t>Осуществление иных полномочий в сфере жилищно-коммунального и городского хозяйства в городе Когалыме</t>
  </si>
  <si>
    <t>Выполнение работ по обустройству и ремонту пешеходных дорожек и тротуаров</t>
  </si>
  <si>
    <t>(кв.м.)</t>
  </si>
  <si>
    <t>Установка ограждений  в районе пешеходных переходов</t>
  </si>
  <si>
    <t>(м.)</t>
  </si>
  <si>
    <t>Количество благоустроенных объектов территории города Когалыма, в том числе:</t>
  </si>
  <si>
    <t>устройство ливневой канализации во дворах многоквартирных домов</t>
  </si>
  <si>
    <t>(объект)</t>
  </si>
  <si>
    <t>Выполнение работ по ремонту (замене) оборудования и сетей наружного освещения на территории города Когалыма</t>
  </si>
  <si>
    <t>Выполнены работы по установке оргаждений:
- ул. Ленинградская - 232 м;
- пересечение ул.Береговая - Широкая - 122 м;
- пешеходный переход по ул. Дружбы народов, д.26 - 56 м;
- МАОУ СОШ №7 - 116 м;
- КСК "Ягун" - 112 м.
Общее значение показателя составит 638 м. Показатель будет окорректирован при следующем внесении изменений.</t>
  </si>
  <si>
    <t>Количество улиц, объектов (зданий, сооружений и жилых домов), расположенных на территории города Когалыма, запланированных к оснащению архитектурной подсветкой</t>
  </si>
  <si>
    <t>Установка баннеров вдоль автомобильных дорог города Когалыма</t>
  </si>
  <si>
    <t>Установка баннерной продукции вдоль автомобильных дорог</t>
  </si>
  <si>
    <t>Анализ достижения целевых показателей муниципальной программы "Содержание объектов городского хозяйства и инженерной инфраструктуры в городе Когалыме" за сентябрь 2021</t>
  </si>
  <si>
    <t>Запланировано выполнение работ по обустройству пешеходных дорожек:
- ул.Прибалтийская в районе остановки "КонцессКом" - 224 м2;
- ул. Прибалтийская, д.19 (в районе МАОУ СОШ №5) - 72 м2;
- ул.Прибалтийская д.11, д.13 - 90 м2;
- ул.Бакинская, д.25, д.29 здание МАОУ СШ №6 - 80 м2; 
- ул. Дружбы народов, д.7 - 40 м2;
- ул. Дружбы народов, д.18 (к ТЦ "Миснэ") - 120 м2;
- ул. Бакинская, д.55 - 655 м2;
- ул. Прибалтийская, д.5 - 84 м2;
- ул. Степана Повха, д. 8 - 96 м2;
- ул. Мира, д. 22а - 44 м2;
- ул. Прибалтийская, 33 (до ТЦ "Лайм") - 64 м2;
- ул. Комсомольская, 10а - 120 м2.
Общее значение показателя составит 1 689 м2. Показатель будет откорректирован при следующем внесении изменений.</t>
  </si>
  <si>
    <t>Выполнены работы по благоустройству внутридворовых территорий с восстановлением систем ливневой канализации:
- ул.Ленинградская д. 4 (43 м, 6 дождеприемников);
- ул.Прибалтийская д. 25 (пешеходный переход, 15 м, 5 дождеприемников);
- ул.Ленинградская, д. 51 (25 м, 3 дождеприемника);
- ул.Дружбы Народов, д. 22а (204 м, 3 дождеприемника);
- пр.Солнечный, д. 7 (22 м, 3 дождеприемника);
- ул.Молодежная, д. 34 (15 м, 2 дождеприемника);
- ул.Молодежная, д. 1, 3 (16 м, 2 дождеприемника);
- ул.Мира, д. 16 (6 м, 1 дождеприемник);
- ул.Рижская, д. 41 (88 м, 4 дождеприемника).
- ул.Сургутское шоссе, д. 3 (41 м, 5 дождеприемников);
- ул. Молодежная (стоянка в районе горбольницы, 66 м, 7 дождеприемников);
- ул. Мира, д.4а.
Общее значение показателя составит 12 объектов. Показатель будет откорректирован при следующем внесении изменений.</t>
  </si>
  <si>
    <t>Устройство архитектурной подсветки здания Котельной (план - октябрь 2021)</t>
  </si>
  <si>
    <t>Замена опор наружного освещения:
- от ТЦ "Надежда до маг-на "Корона" (4 шт.);
- ул. Бакинская, 17 (1 шт.);
- ул. Привокзальная, 29, 29а (5 шт.);
- ул. Прибалтийская (поворот на АЗС) (1 шт.);
- перекресток ул.Дружбы народов - Прибалтийская (1 шт.);
- ул. Береговая, 102 (3 шт.);
- перекресток Др.народов - Шмидта (1 шт.);
- ул. Др.народов, 40 (1 шт.);
- ул. Дружбы народов (между кольцевой развязкой с пр-ом Шмидта и мостом через р.Ингу-Ягун) (1 шт.).
Общее значение показателя составит 18 шт. Показатель будет откорректирован при следующем внесении изменений.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</si>
</sst>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" fillId="0" borderId="0"/>
    <xf numFmtId="0" fontId="12" fillId="0" borderId="0"/>
  </cellStyleXfs>
  <cellXfs count="31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0" fontId="4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justify" vertical="center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 wrapText="1"/>
    </xf>
  </cellXfs>
  <cellStyles count="4">
    <cellStyle name="Обычный" xfId="0" builtinId="0"/>
    <cellStyle name="Обычный 2" xfId="2"/>
    <cellStyle name="Обычный 2 2" xfId="1"/>
    <cellStyle name="Обычный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0"/>
  <sheetViews>
    <sheetView tabSelected="1" zoomScale="70" zoomScaleNormal="60" workbookViewId="0">
      <pane xSplit="5" ySplit="3" topLeftCell="F4" activePane="bottomRight" state="frozen"/>
      <selection pane="topRight" activeCell="F1" sqref="F1"/>
      <selection pane="bottomLeft" activeCell="A4" sqref="A4"/>
      <selection pane="bottomRight" activeCell="H14" sqref="H14"/>
    </sheetView>
  </sheetViews>
  <sheetFormatPr defaultRowHeight="15" x14ac:dyDescent="0.25"/>
  <cols>
    <col min="1" max="1" width="11.7109375" style="1" customWidth="1"/>
    <col min="2" max="2" width="64.5703125" style="1" customWidth="1"/>
    <col min="3" max="4" width="18" style="1" customWidth="1"/>
    <col min="5" max="5" width="16.5703125" style="1" customWidth="1"/>
    <col min="6" max="7" width="10.42578125" style="1" customWidth="1"/>
    <col min="8" max="8" width="11" style="1" customWidth="1"/>
    <col min="9" max="9" width="11.5703125" style="1" customWidth="1"/>
    <col min="10" max="12" width="10.85546875" style="1" customWidth="1"/>
    <col min="13" max="14" width="11" style="1" customWidth="1"/>
    <col min="15" max="15" width="10.7109375" style="1" customWidth="1"/>
    <col min="16" max="17" width="11.140625" style="1" customWidth="1"/>
    <col min="18" max="18" width="72.7109375" style="1" customWidth="1"/>
    <col min="19" max="19" width="9.28515625" style="1" bestFit="1" customWidth="1"/>
    <col min="20" max="20" width="8.7109375" style="1" customWidth="1"/>
    <col min="21" max="16384" width="9.140625" style="1"/>
  </cols>
  <sheetData>
    <row r="1" spans="1:21" ht="47.25" customHeight="1" x14ac:dyDescent="0.25">
      <c r="A1" s="20" t="s">
        <v>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</row>
    <row r="2" spans="1:21" ht="15.75" customHeight="1" x14ac:dyDescent="0.25">
      <c r="A2" s="22" t="s">
        <v>0</v>
      </c>
      <c r="B2" s="16" t="s">
        <v>1</v>
      </c>
      <c r="C2" s="16" t="s">
        <v>2</v>
      </c>
      <c r="D2" s="16" t="s">
        <v>3</v>
      </c>
      <c r="E2" s="16" t="s">
        <v>4</v>
      </c>
      <c r="F2" s="26" t="s">
        <v>5</v>
      </c>
      <c r="G2" s="27"/>
      <c r="H2" s="27"/>
      <c r="I2" s="27"/>
      <c r="J2" s="27"/>
      <c r="K2" s="27"/>
      <c r="L2" s="27"/>
      <c r="M2" s="27"/>
      <c r="N2" s="27"/>
      <c r="O2" s="27"/>
      <c r="P2" s="27"/>
      <c r="Q2" s="28"/>
      <c r="R2" s="16" t="s">
        <v>18</v>
      </c>
    </row>
    <row r="3" spans="1:21" ht="77.25" customHeight="1" x14ac:dyDescent="0.25">
      <c r="A3" s="23"/>
      <c r="B3" s="24"/>
      <c r="C3" s="25"/>
      <c r="D3" s="25"/>
      <c r="E3" s="25"/>
      <c r="F3" s="9" t="s">
        <v>6</v>
      </c>
      <c r="G3" s="9" t="s">
        <v>7</v>
      </c>
      <c r="H3" s="9" t="s">
        <v>8</v>
      </c>
      <c r="I3" s="9" t="s">
        <v>9</v>
      </c>
      <c r="J3" s="9" t="s">
        <v>10</v>
      </c>
      <c r="K3" s="9" t="s">
        <v>11</v>
      </c>
      <c r="L3" s="9" t="s">
        <v>12</v>
      </c>
      <c r="M3" s="9" t="s">
        <v>13</v>
      </c>
      <c r="N3" s="9" t="s">
        <v>14</v>
      </c>
      <c r="O3" s="9" t="s">
        <v>15</v>
      </c>
      <c r="P3" s="9" t="s">
        <v>16</v>
      </c>
      <c r="Q3" s="9" t="s">
        <v>17</v>
      </c>
      <c r="R3" s="17"/>
      <c r="U3" s="2"/>
    </row>
    <row r="4" spans="1:21" ht="16.5" customHeight="1" x14ac:dyDescent="0.25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  <c r="K4" s="10">
        <v>11</v>
      </c>
      <c r="L4" s="10">
        <v>12</v>
      </c>
      <c r="M4" s="10">
        <v>13</v>
      </c>
      <c r="N4" s="10">
        <v>14</v>
      </c>
      <c r="O4" s="10">
        <v>15</v>
      </c>
      <c r="P4" s="10">
        <v>16</v>
      </c>
      <c r="Q4" s="11">
        <v>17</v>
      </c>
      <c r="R4" s="12">
        <v>18</v>
      </c>
      <c r="U4" s="2"/>
    </row>
    <row r="5" spans="1:21" ht="69" customHeight="1" x14ac:dyDescent="0.25">
      <c r="A5" s="3">
        <v>1</v>
      </c>
      <c r="B5" s="7" t="s">
        <v>21</v>
      </c>
      <c r="C5" s="4" t="s">
        <v>22</v>
      </c>
      <c r="D5" s="4">
        <v>665.97400000000005</v>
      </c>
      <c r="E5" s="4">
        <v>692.75400000000002</v>
      </c>
      <c r="F5" s="3">
        <v>692.75400000000002</v>
      </c>
      <c r="G5" s="3">
        <v>692.75400000000002</v>
      </c>
      <c r="H5" s="3">
        <v>692.75400000000002</v>
      </c>
      <c r="I5" s="3">
        <v>692.75400000000002</v>
      </c>
      <c r="J5" s="3">
        <v>692.75400000000002</v>
      </c>
      <c r="K5" s="3">
        <v>692.75400000000002</v>
      </c>
      <c r="L5" s="3">
        <v>692.75400000000002</v>
      </c>
      <c r="M5" s="3">
        <v>692.75400000000002</v>
      </c>
      <c r="N5" s="3">
        <v>692.75400000000002</v>
      </c>
      <c r="O5" s="3"/>
      <c r="P5" s="3"/>
      <c r="Q5" s="3"/>
      <c r="R5" s="6"/>
    </row>
    <row r="6" spans="1:21" ht="53.25" customHeight="1" x14ac:dyDescent="0.25">
      <c r="A6" s="3">
        <v>2</v>
      </c>
      <c r="B6" s="7" t="s">
        <v>23</v>
      </c>
      <c r="C6" s="3" t="s">
        <v>19</v>
      </c>
      <c r="D6" s="4">
        <v>41.82</v>
      </c>
      <c r="E6" s="4">
        <v>57.24</v>
      </c>
      <c r="F6" s="3">
        <v>48.17</v>
      </c>
      <c r="G6" s="3">
        <v>49.45</v>
      </c>
      <c r="H6" s="3">
        <v>50.73</v>
      </c>
      <c r="I6" s="3">
        <v>52.01</v>
      </c>
      <c r="J6" s="3">
        <v>53.3</v>
      </c>
      <c r="K6" s="3">
        <v>53.86</v>
      </c>
      <c r="L6" s="3">
        <v>53.86</v>
      </c>
      <c r="M6" s="3">
        <v>55</v>
      </c>
      <c r="N6" s="3">
        <v>55.56</v>
      </c>
      <c r="O6" s="3"/>
      <c r="P6" s="3"/>
      <c r="Q6" s="3"/>
      <c r="R6" s="6"/>
    </row>
    <row r="7" spans="1:21" ht="39" customHeight="1" x14ac:dyDescent="0.25">
      <c r="A7" s="3">
        <v>3</v>
      </c>
      <c r="B7" s="8" t="s">
        <v>24</v>
      </c>
      <c r="C7" s="4" t="s">
        <v>25</v>
      </c>
      <c r="D7" s="4">
        <v>3289000</v>
      </c>
      <c r="E7" s="4">
        <v>3289000</v>
      </c>
      <c r="F7" s="3"/>
      <c r="G7" s="3">
        <v>321459</v>
      </c>
      <c r="H7" s="3">
        <v>589980</v>
      </c>
      <c r="I7" s="3">
        <v>775001</v>
      </c>
      <c r="J7" s="3">
        <v>919499</v>
      </c>
      <c r="K7" s="3">
        <v>1005070</v>
      </c>
      <c r="L7" s="3">
        <v>1035076</v>
      </c>
      <c r="M7" s="3">
        <v>1115263</v>
      </c>
      <c r="N7" s="3"/>
      <c r="O7" s="3"/>
      <c r="P7" s="3"/>
      <c r="Q7" s="3"/>
      <c r="R7" s="6"/>
    </row>
    <row r="8" spans="1:21" ht="41.25" customHeight="1" x14ac:dyDescent="0.25">
      <c r="A8" s="3">
        <v>4</v>
      </c>
      <c r="B8" s="8" t="s">
        <v>26</v>
      </c>
      <c r="C8" s="4" t="s">
        <v>22</v>
      </c>
      <c r="D8" s="4">
        <v>88.5</v>
      </c>
      <c r="E8" s="4">
        <v>79.834999999999994</v>
      </c>
      <c r="F8" s="3">
        <v>79.834999999999994</v>
      </c>
      <c r="G8" s="3">
        <v>79.834999999999994</v>
      </c>
      <c r="H8" s="3">
        <v>79.834999999999994</v>
      </c>
      <c r="I8" s="3">
        <v>79.834999999999994</v>
      </c>
      <c r="J8" s="3">
        <v>79.834999999999994</v>
      </c>
      <c r="K8" s="3">
        <v>79.834999999999994</v>
      </c>
      <c r="L8" s="3">
        <v>79.834999999999994</v>
      </c>
      <c r="M8" s="3">
        <v>79.834999999999994</v>
      </c>
      <c r="N8" s="3">
        <v>95.188999999999993</v>
      </c>
      <c r="O8" s="3"/>
      <c r="P8" s="3"/>
      <c r="Q8" s="3"/>
      <c r="R8" s="6"/>
    </row>
    <row r="9" spans="1:21" ht="29.25" customHeight="1" x14ac:dyDescent="0.25">
      <c r="A9" s="3">
        <v>5</v>
      </c>
      <c r="B9" s="8" t="s">
        <v>27</v>
      </c>
      <c r="C9" s="3" t="s">
        <v>19</v>
      </c>
      <c r="D9" s="4">
        <v>100</v>
      </c>
      <c r="E9" s="4">
        <v>100</v>
      </c>
      <c r="F9" s="3">
        <v>100</v>
      </c>
      <c r="G9" s="3">
        <v>100</v>
      </c>
      <c r="H9" s="3">
        <v>100</v>
      </c>
      <c r="I9" s="3">
        <v>100</v>
      </c>
      <c r="J9" s="3">
        <v>100</v>
      </c>
      <c r="K9" s="3">
        <v>100</v>
      </c>
      <c r="L9" s="3">
        <v>100</v>
      </c>
      <c r="M9" s="3">
        <v>100</v>
      </c>
      <c r="N9" s="3">
        <v>100</v>
      </c>
      <c r="O9" s="3"/>
      <c r="P9" s="3"/>
      <c r="Q9" s="3"/>
      <c r="R9" s="6"/>
    </row>
    <row r="10" spans="1:21" ht="41.25" customHeight="1" x14ac:dyDescent="0.25">
      <c r="A10" s="3">
        <v>6</v>
      </c>
      <c r="B10" s="8" t="s">
        <v>28</v>
      </c>
      <c r="C10" s="3" t="s">
        <v>19</v>
      </c>
      <c r="D10" s="4">
        <v>100</v>
      </c>
      <c r="E10" s="4">
        <v>100</v>
      </c>
      <c r="F10" s="3">
        <v>100</v>
      </c>
      <c r="G10" s="3">
        <v>100</v>
      </c>
      <c r="H10" s="3">
        <v>100</v>
      </c>
      <c r="I10" s="3">
        <v>100</v>
      </c>
      <c r="J10" s="3">
        <v>100</v>
      </c>
      <c r="K10" s="3">
        <v>100</v>
      </c>
      <c r="L10" s="3">
        <v>100</v>
      </c>
      <c r="M10" s="3">
        <v>100</v>
      </c>
      <c r="N10" s="3">
        <v>100</v>
      </c>
      <c r="O10" s="3"/>
      <c r="P10" s="3"/>
      <c r="Q10" s="3"/>
      <c r="R10" s="6"/>
    </row>
    <row r="11" spans="1:21" ht="42.75" customHeight="1" x14ac:dyDescent="0.25">
      <c r="A11" s="3">
        <v>7</v>
      </c>
      <c r="B11" s="8" t="s">
        <v>29</v>
      </c>
      <c r="C11" s="4" t="s">
        <v>30</v>
      </c>
      <c r="D11" s="4">
        <v>3</v>
      </c>
      <c r="E11" s="4">
        <v>1</v>
      </c>
      <c r="F11" s="3" t="s">
        <v>20</v>
      </c>
      <c r="G11" s="3" t="s">
        <v>20</v>
      </c>
      <c r="H11" s="3" t="s">
        <v>20</v>
      </c>
      <c r="I11" s="3" t="s">
        <v>20</v>
      </c>
      <c r="J11" s="3" t="s">
        <v>20</v>
      </c>
      <c r="K11" s="3" t="s">
        <v>20</v>
      </c>
      <c r="L11" s="3" t="s">
        <v>20</v>
      </c>
      <c r="M11" s="3" t="s">
        <v>20</v>
      </c>
      <c r="N11" s="3" t="s">
        <v>20</v>
      </c>
      <c r="O11" s="3"/>
      <c r="P11" s="3"/>
      <c r="Q11" s="3"/>
      <c r="R11" s="5"/>
    </row>
    <row r="12" spans="1:21" ht="143.25" customHeight="1" x14ac:dyDescent="0.25">
      <c r="A12" s="3">
        <v>8</v>
      </c>
      <c r="B12" s="8" t="s">
        <v>31</v>
      </c>
      <c r="C12" s="3" t="s">
        <v>19</v>
      </c>
      <c r="D12" s="4">
        <v>100</v>
      </c>
      <c r="E12" s="4">
        <v>100</v>
      </c>
      <c r="F12" s="3">
        <v>100</v>
      </c>
      <c r="G12" s="3">
        <v>100</v>
      </c>
      <c r="H12" s="3">
        <v>100</v>
      </c>
      <c r="I12" s="3">
        <v>100</v>
      </c>
      <c r="J12" s="3">
        <v>100</v>
      </c>
      <c r="K12" s="3">
        <v>100</v>
      </c>
      <c r="L12" s="3">
        <v>100</v>
      </c>
      <c r="M12" s="3">
        <v>100</v>
      </c>
      <c r="N12" s="3">
        <v>100</v>
      </c>
      <c r="O12" s="3"/>
      <c r="P12" s="3"/>
      <c r="Q12" s="3"/>
      <c r="R12" s="6"/>
    </row>
    <row r="13" spans="1:21" ht="36" customHeight="1" x14ac:dyDescent="0.25">
      <c r="A13" s="3">
        <v>9</v>
      </c>
      <c r="B13" s="8" t="s">
        <v>32</v>
      </c>
      <c r="C13" s="3" t="s">
        <v>19</v>
      </c>
      <c r="D13" s="4">
        <v>100</v>
      </c>
      <c r="E13" s="4">
        <v>100</v>
      </c>
      <c r="F13" s="3">
        <v>100</v>
      </c>
      <c r="G13" s="3">
        <v>100</v>
      </c>
      <c r="H13" s="3">
        <v>100</v>
      </c>
      <c r="I13" s="3">
        <v>100</v>
      </c>
      <c r="J13" s="3">
        <v>100</v>
      </c>
      <c r="K13" s="3">
        <v>100</v>
      </c>
      <c r="L13" s="3">
        <v>100</v>
      </c>
      <c r="M13" s="3">
        <v>100</v>
      </c>
      <c r="N13" s="3">
        <v>100</v>
      </c>
      <c r="O13" s="3"/>
      <c r="P13" s="3"/>
      <c r="Q13" s="3"/>
      <c r="R13" s="6"/>
    </row>
    <row r="14" spans="1:21" ht="264.75" customHeight="1" x14ac:dyDescent="0.25">
      <c r="A14" s="3">
        <v>10</v>
      </c>
      <c r="B14" s="8" t="s">
        <v>33</v>
      </c>
      <c r="C14" s="4" t="s">
        <v>34</v>
      </c>
      <c r="D14" s="4">
        <v>905</v>
      </c>
      <c r="E14" s="4">
        <v>791</v>
      </c>
      <c r="F14" s="3" t="s">
        <v>20</v>
      </c>
      <c r="G14" s="3" t="s">
        <v>20</v>
      </c>
      <c r="H14" s="3" t="s">
        <v>20</v>
      </c>
      <c r="I14" s="3" t="s">
        <v>20</v>
      </c>
      <c r="J14" s="3" t="s">
        <v>20</v>
      </c>
      <c r="K14" s="3" t="s">
        <v>20</v>
      </c>
      <c r="L14" s="3">
        <v>655</v>
      </c>
      <c r="M14" s="3">
        <v>1569</v>
      </c>
      <c r="N14" s="3">
        <v>1689</v>
      </c>
      <c r="O14" s="3"/>
      <c r="P14" s="3"/>
      <c r="Q14" s="3"/>
      <c r="R14" s="13" t="s">
        <v>46</v>
      </c>
    </row>
    <row r="15" spans="1:21" ht="135" customHeight="1" x14ac:dyDescent="0.25">
      <c r="A15" s="3">
        <v>11</v>
      </c>
      <c r="B15" s="8" t="s">
        <v>35</v>
      </c>
      <c r="C15" s="4" t="s">
        <v>36</v>
      </c>
      <c r="D15" s="4">
        <v>700</v>
      </c>
      <c r="E15" s="4">
        <v>440</v>
      </c>
      <c r="F15" s="3" t="s">
        <v>20</v>
      </c>
      <c r="G15" s="3" t="s">
        <v>20</v>
      </c>
      <c r="H15" s="3" t="s">
        <v>20</v>
      </c>
      <c r="I15" s="3" t="s">
        <v>20</v>
      </c>
      <c r="J15" s="3" t="s">
        <v>20</v>
      </c>
      <c r="K15" s="3">
        <v>638</v>
      </c>
      <c r="L15" s="3">
        <v>638</v>
      </c>
      <c r="M15" s="3">
        <v>638</v>
      </c>
      <c r="N15" s="3">
        <v>638</v>
      </c>
      <c r="O15" s="3"/>
      <c r="P15" s="3"/>
      <c r="Q15" s="3"/>
      <c r="R15" s="13" t="s">
        <v>41</v>
      </c>
    </row>
    <row r="16" spans="1:21" ht="146.25" customHeight="1" x14ac:dyDescent="0.25">
      <c r="A16" s="18">
        <v>12</v>
      </c>
      <c r="B16" s="8" t="s">
        <v>37</v>
      </c>
      <c r="C16" s="14" t="s">
        <v>39</v>
      </c>
      <c r="D16" s="4">
        <f>D17</f>
        <v>4</v>
      </c>
      <c r="E16" s="4">
        <f t="shared" ref="E16" si="0">E17</f>
        <v>5</v>
      </c>
      <c r="F16" s="3" t="s">
        <v>20</v>
      </c>
      <c r="G16" s="3" t="s">
        <v>20</v>
      </c>
      <c r="H16" s="3" t="s">
        <v>20</v>
      </c>
      <c r="I16" s="3" t="s">
        <v>20</v>
      </c>
      <c r="J16" s="3" t="s">
        <v>20</v>
      </c>
      <c r="K16" s="3" t="s">
        <v>20</v>
      </c>
      <c r="L16" s="3">
        <v>9</v>
      </c>
      <c r="M16" s="3">
        <v>11</v>
      </c>
      <c r="N16" s="3">
        <v>12</v>
      </c>
      <c r="O16" s="3"/>
      <c r="P16" s="3"/>
      <c r="Q16" s="3"/>
      <c r="R16" s="29" t="s">
        <v>47</v>
      </c>
    </row>
    <row r="17" spans="1:18" ht="155.25" customHeight="1" x14ac:dyDescent="0.25">
      <c r="A17" s="19"/>
      <c r="B17" s="8" t="s">
        <v>38</v>
      </c>
      <c r="C17" s="15"/>
      <c r="D17" s="4">
        <v>4</v>
      </c>
      <c r="E17" s="4">
        <v>5</v>
      </c>
      <c r="F17" s="3" t="s">
        <v>20</v>
      </c>
      <c r="G17" s="3" t="s">
        <v>20</v>
      </c>
      <c r="H17" s="3" t="s">
        <v>20</v>
      </c>
      <c r="I17" s="3" t="s">
        <v>20</v>
      </c>
      <c r="J17" s="3" t="s">
        <v>20</v>
      </c>
      <c r="K17" s="3" t="s">
        <v>20</v>
      </c>
      <c r="L17" s="3">
        <v>9</v>
      </c>
      <c r="M17" s="3">
        <v>11</v>
      </c>
      <c r="N17" s="3">
        <v>12</v>
      </c>
      <c r="O17" s="3"/>
      <c r="P17" s="3"/>
      <c r="Q17" s="3"/>
      <c r="R17" s="30"/>
    </row>
    <row r="18" spans="1:18" ht="216" customHeight="1" x14ac:dyDescent="0.25">
      <c r="A18" s="3">
        <v>13</v>
      </c>
      <c r="B18" s="8" t="s">
        <v>40</v>
      </c>
      <c r="C18" s="4" t="s">
        <v>30</v>
      </c>
      <c r="D18" s="4">
        <v>13</v>
      </c>
      <c r="E18" s="4">
        <v>2</v>
      </c>
      <c r="F18" s="3" t="s">
        <v>20</v>
      </c>
      <c r="G18" s="3" t="s">
        <v>20</v>
      </c>
      <c r="H18" s="3" t="s">
        <v>20</v>
      </c>
      <c r="I18" s="3" t="s">
        <v>20</v>
      </c>
      <c r="J18" s="3" t="s">
        <v>20</v>
      </c>
      <c r="K18" s="3" t="s">
        <v>20</v>
      </c>
      <c r="L18" s="3" t="s">
        <v>20</v>
      </c>
      <c r="M18" s="3" t="s">
        <v>20</v>
      </c>
      <c r="N18" s="3">
        <v>18</v>
      </c>
      <c r="O18" s="3"/>
      <c r="P18" s="3"/>
      <c r="Q18" s="3"/>
      <c r="R18" s="13" t="s">
        <v>49</v>
      </c>
    </row>
    <row r="19" spans="1:18" ht="49.5" customHeight="1" x14ac:dyDescent="0.25">
      <c r="A19" s="3">
        <v>14</v>
      </c>
      <c r="B19" s="8" t="s">
        <v>42</v>
      </c>
      <c r="C19" s="4" t="s">
        <v>39</v>
      </c>
      <c r="D19" s="4">
        <v>0</v>
      </c>
      <c r="E19" s="4">
        <v>1</v>
      </c>
      <c r="F19" s="3" t="s">
        <v>20</v>
      </c>
      <c r="G19" s="3" t="s">
        <v>20</v>
      </c>
      <c r="H19" s="3" t="s">
        <v>20</v>
      </c>
      <c r="I19" s="3" t="s">
        <v>20</v>
      </c>
      <c r="J19" s="3" t="s">
        <v>20</v>
      </c>
      <c r="K19" s="3" t="s">
        <v>20</v>
      </c>
      <c r="L19" s="3" t="s">
        <v>20</v>
      </c>
      <c r="M19" s="3" t="s">
        <v>20</v>
      </c>
      <c r="N19" s="3" t="s">
        <v>20</v>
      </c>
      <c r="O19" s="4"/>
      <c r="P19" s="4"/>
      <c r="Q19" s="4"/>
      <c r="R19" s="13" t="s">
        <v>48</v>
      </c>
    </row>
    <row r="20" spans="1:18" ht="31.5" x14ac:dyDescent="0.25">
      <c r="A20" s="3">
        <v>15</v>
      </c>
      <c r="B20" s="8" t="s">
        <v>43</v>
      </c>
      <c r="C20" s="4" t="s">
        <v>30</v>
      </c>
      <c r="D20" s="4">
        <v>0</v>
      </c>
      <c r="E20" s="4">
        <v>4</v>
      </c>
      <c r="F20" s="3" t="s">
        <v>20</v>
      </c>
      <c r="G20" s="3" t="s">
        <v>20</v>
      </c>
      <c r="H20" s="3" t="s">
        <v>20</v>
      </c>
      <c r="I20" s="3" t="s">
        <v>20</v>
      </c>
      <c r="J20" s="3" t="s">
        <v>20</v>
      </c>
      <c r="K20" s="4">
        <v>4</v>
      </c>
      <c r="L20" s="4">
        <v>4</v>
      </c>
      <c r="M20" s="4">
        <v>4</v>
      </c>
      <c r="N20" s="4">
        <v>4</v>
      </c>
      <c r="O20" s="4"/>
      <c r="P20" s="4"/>
      <c r="Q20" s="4"/>
      <c r="R20" s="13" t="s">
        <v>44</v>
      </c>
    </row>
  </sheetData>
  <mergeCells count="11">
    <mergeCell ref="A16:A17"/>
    <mergeCell ref="C16:C17"/>
    <mergeCell ref="R16:R17"/>
    <mergeCell ref="A1:R1"/>
    <mergeCell ref="A2:A3"/>
    <mergeCell ref="B2:B3"/>
    <mergeCell ref="C2:C3"/>
    <mergeCell ref="D2:D3"/>
    <mergeCell ref="E2:E3"/>
    <mergeCell ref="F2:Q2"/>
    <mergeCell ref="R2:R3"/>
  </mergeCells>
  <pageMargins left="0.39370078740157483" right="0.39370078740157483" top="0.19685039370078741" bottom="0.19685039370078741" header="0.31496062992125984" footer="0.31496062992125984"/>
  <pageSetup paperSize="9" scale="4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01.10.2021</vt:lpstr>
      <vt:lpstr>'на 01.10.2021'!Заголовки_для_печати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Цыганкова Ирина Анатольевн</dc:creator>
  <cp:lastModifiedBy>Цыганкова Ирина Анатольевн</cp:lastModifiedBy>
  <cp:lastPrinted>2021-10-12T06:58:25Z</cp:lastPrinted>
  <dcterms:created xsi:type="dcterms:W3CDTF">2021-03-03T10:45:59Z</dcterms:created>
  <dcterms:modified xsi:type="dcterms:W3CDTF">2021-10-12T07:15:35Z</dcterms:modified>
</cp:coreProperties>
</file>