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vrentyivaAN\Desktop\Ежемесячные отчеты по программе\Достижение показателей\2015\"/>
    </mc:Choice>
  </mc:AlternateContent>
  <bookViews>
    <workbookView xWindow="0" yWindow="0" windowWidth="21405" windowHeight="66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R42" i="1" l="1"/>
  <c r="R43" i="1"/>
  <c r="R51" i="1"/>
</calcChain>
</file>

<file path=xl/sharedStrings.xml><?xml version="1.0" encoding="utf-8"?>
<sst xmlns="http://schemas.openxmlformats.org/spreadsheetml/2006/main" count="124" uniqueCount="91">
  <si>
    <t>Наименование показателей результатов</t>
  </si>
  <si>
    <t>№ п/п</t>
  </si>
  <si>
    <t>Ед. измерения</t>
  </si>
  <si>
    <t>Базовый показатель на начало реализации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</si>
  <si>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</si>
  <si>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</si>
  <si>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</si>
  <si>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</si>
  <si>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</si>
  <si>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</si>
  <si>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</si>
  <si>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</si>
  <si>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</si>
  <si>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</si>
  <si>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</si>
  <si>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</si>
  <si>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</si>
  <si>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Анализ достижения показателей, характеризующих результаты реализации муниципальной программы</t>
  </si>
  <si>
    <t>Показатели непосредственных результатов</t>
  </si>
  <si>
    <t>Показатели конечных результатов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</si>
  <si>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</si>
  <si>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Подпрограмма 1. Общее образование и дополнительное образование</t>
  </si>
  <si>
    <t>Среднемесячная заработная плата педагогических работников образовательных организаций общего образования</t>
  </si>
  <si>
    <t>Среднемесячная заработная плата учителей муниципальных общеобразовательных организаций</t>
  </si>
  <si>
    <t>Средняя заработная плата педагогических работников дошкольных образовательных организаций</t>
  </si>
  <si>
    <t>Средняя заработная плата педагогических работников организаций дополнительного образования детей</t>
  </si>
  <si>
    <t>Доля детей в возрасте от 3-х до 7-ми лет, получающих дошкольную образовательную услугу и (или) услугу по их содержанию</t>
  </si>
  <si>
    <t>Охват обучающихся профильным обучением в общем количестве обучающихся 10, 11 классов</t>
  </si>
  <si>
    <t xml:space="preserve">Доля детей, охваченных образовательными программами дополнительного образования детей, в общей численности детей и молодежи в возрасте 5-18 лет </t>
  </si>
  <si>
    <t>Доля выпускников, успешно сдавших единый государственный экзамен по русскому языку, от числа выпускников, сдававших единый государственный экзамен</t>
  </si>
  <si>
    <t>Доля выпускников, успешно сдавших единый государственный экзамен по математике, от числа выпускников, сдававших единый государственный экзамен</t>
  </si>
  <si>
    <t>Доля обучающихся 5-11 классов, принявших участие в школьном этапе Всероссийской олимпиады школьников (в общей численности обучающихся 5-11 классов)</t>
  </si>
  <si>
    <t>Доля педагогического персонала общеобразовательных организаций, прошедшего подготовку или повышение квалификации для работы в соответствии с федеральными государственными образовательными стандартами</t>
  </si>
  <si>
    <t>Численность обучающихся 2-11 классов в расчете на один компьютер в муниципальных общеобразовательных организациях</t>
  </si>
  <si>
    <t>Расширение сети организаций дошкольных образовательных образований (единиц)</t>
  </si>
  <si>
    <t>Доля победителей и призеров в городских, окружных, всероссийских, международных творческих конкурсах (интеллектуальной, спортивной, экологической, творческой направленности)</t>
  </si>
  <si>
    <t>Подпрограмма 2. Система оценки качества образования и информационная прозрачность системы образования города Когалыма</t>
  </si>
  <si>
    <t>Утверждено программой на 2015 год</t>
  </si>
  <si>
    <t>Доля педагогического персонала образовательных организаций, прошедшего подготовку или повышение квалификации на базе Межшкольного методического центра города Когалыма (ММЦ)</t>
  </si>
  <si>
    <t>процент</t>
  </si>
  <si>
    <t>Доля образовательных организаций, разместивших на сайте нормативно закрепленный перечень сведений о своей деятельности</t>
  </si>
  <si>
    <t>Подпрограмма 3. Организация деятельности в области образования на территории города Когалыма</t>
  </si>
  <si>
    <t xml:space="preserve">Доля населения в возрасте 7-17 лет, охваченная образованием с учетом образовательных потребностей и запросов обучающихся, в общей численности населения в возрасте 7-17 лет </t>
  </si>
  <si>
    <t>Подпрограмма 4. Молодежь города Когалыма</t>
  </si>
  <si>
    <t>Количество молодёжи, охваченной организованными мероприятиями и участием в мероприятиях различного уровня в сфере реализации молодежной политики</t>
  </si>
  <si>
    <t>чел.</t>
  </si>
  <si>
    <t xml:space="preserve">Количество мероприятий, организованных в сфере реализации молодежной политики </t>
  </si>
  <si>
    <t>единиц</t>
  </si>
  <si>
    <t>Количество клубов и любительских объединений</t>
  </si>
  <si>
    <t xml:space="preserve">Количество участников клубов и любительских объединений </t>
  </si>
  <si>
    <t>человек</t>
  </si>
  <si>
    <t>Подпрограмма 5. Допризывная подготовка молодежи</t>
  </si>
  <si>
    <t>Доля общеобразовательных организаций, участвующих в конкурсе на лучшую подготовку граждан РФ к военной службе</t>
  </si>
  <si>
    <t>рубль</t>
  </si>
  <si>
    <t>Х</t>
  </si>
  <si>
    <t>не менее 63</t>
  </si>
  <si>
    <t>Увеличение доли детей в возрасте от 3-х до 7-ми лет, получающих дошкольную образовательную услугу и (или) услугу по их содержанию</t>
  </si>
  <si>
    <t>Доля выпускников муниципальных общеобразовательных организаций, сдавших ЕГЭ по русскому языку и математике в общей численности выпускников муниципальных общеобразовательных организаций, сдавших ЕГЭ по данным предметам</t>
  </si>
  <si>
    <t>Увеличение доли учащихся, обучающихся по новым ФГОС</t>
  </si>
  <si>
    <t>Увеличение количества участников, победителей и призёров конкурсных мероприятий среди обучающихся образовательных организаций</t>
  </si>
  <si>
    <t>Увеличение доли педагогических работников, участвующих в профессиональных конкурсах</t>
  </si>
  <si>
    <t xml:space="preserve">Увеличение доли муниципальных образовательных организаций, оборудованных всеми средствами противопожарной, антитеррористической безопасности  </t>
  </si>
  <si>
    <t xml:space="preserve">Увеличение доли образовательных организаций, соответствующих современным требованиям по оснащению образовательной деятельности </t>
  </si>
  <si>
    <t xml:space="preserve">Увеличение доли образовательных организаций, разместивших на сайте нормативно закрепленный перечень сведений о своей деятельности </t>
  </si>
  <si>
    <t>Доля населения в возрасте 7-17 лет, охваченная образованием с учетом образовательных потребностей и запросов обучающихся, в общей численности населения в возрасте 7-17 лет</t>
  </si>
  <si>
    <t>Увеличение доли молодёжи, охваченной городскими мероприятиями и участием в мероприятиях различного уровня в сфере реализации молодежной политики</t>
  </si>
  <si>
    <t>Повышение уровня удовлетворенности качеством предоставления услуг в сфере реализации молодежной политики муниципальных услуг</t>
  </si>
  <si>
    <t>Исполнитель      А.Н.Лаврентьева</t>
  </si>
  <si>
    <t>№ телефона 93538</t>
  </si>
  <si>
    <t>Обеспечены все желающие. Очередность в данной возрастной категории отсутствует.</t>
  </si>
  <si>
    <t xml:space="preserve"> Начальник Управления образования</t>
  </si>
  <si>
    <t>С.Г.Гришина</t>
  </si>
  <si>
    <t xml:space="preserve">Обеспечены все желающие. Очередность в данной возрастной категории отсутствует. </t>
  </si>
  <si>
    <t>С 01.09.2015 обучаются по новым ФГОС 1-5 классы</t>
  </si>
  <si>
    <t>Строительство запланировано на 2018-2020 годы</t>
  </si>
  <si>
    <t>дата 30.12.2015</t>
  </si>
  <si>
    <t>Доля образовательных организаций, оборудованных всеми средствами противопожарной, антитеррористической безопасности</t>
  </si>
  <si>
    <t>увеличение в 1,2 раза</t>
  </si>
  <si>
    <t>увеличение в 2 раза</t>
  </si>
  <si>
    <t>Во всех образовательных организациях установлен программно-аппаратный комплекс «Стрелец-Мониторинг»</t>
  </si>
  <si>
    <t>Заработная плата сохранена на уровне 2014 года, в связи с оптимизацией расходов.</t>
  </si>
  <si>
    <t xml:space="preserve">В учебных целях используется 1142 компьютера. Количество детей обучающихся во 2-11 классах 6302. За счет обновления материально-технической базы (приобретение компьютеров). </t>
  </si>
  <si>
    <t>Увеличение в 2 раза, из-за проведения фестиваля "Семейный квартал" вне плана</t>
  </si>
  <si>
    <r>
      <t>Увеличение в 1,3 раза з</t>
    </r>
    <r>
      <rPr>
        <sz val="12"/>
        <rFont val="Times New Roman"/>
        <family val="1"/>
        <charset val="204"/>
      </rPr>
      <t>а счет увеличения количества учащихся внутри одного предмета и желания учащихся  попробовать свои силы.</t>
    </r>
  </si>
  <si>
    <t>Увеличение в 1,3 раза</t>
  </si>
  <si>
    <t>Наличие вакансий по педагогическим работникам</t>
  </si>
  <si>
    <t xml:space="preserve"> Расчитывается от общего количества участников. Увеличилось количество победителей за счет номинаций, а также увеличением конкурсных мероприятий, проводимых депутатами окружной Думы. Участие коллективов организаций дополнительного образования.</t>
  </si>
  <si>
    <t>не менее 53,2</t>
  </si>
  <si>
    <t>не менее 23</t>
  </si>
  <si>
    <t>не более 8</t>
  </si>
  <si>
    <t>"Развитие образования в городе Когалыме на 2014-2017 годы" за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</si>
</sst>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6">
    <xf numFmtId="0" fontId="0" fillId="0" borderId="0"/>
    <xf numFmtId="164" fontId="7" fillId="0" borderId="0" applyFont="0" applyFill="0" applyBorder="0" applyAlignment="0" applyProtection="0"/>
    <xf numFmtId="0" fontId="8" fillId="6" borderId="0" applyNumberFormat="0" applyBorder="0" applyAlignment="0" applyProtection="0"/>
    <xf numFmtId="0" fontId="12" fillId="0" borderId="14" applyNumberFormat="0" applyFill="0" applyAlignment="0" applyProtection="0"/>
    <xf numFmtId="0" fontId="9" fillId="5" borderId="12" applyNumberFormat="0" applyAlignment="0" applyProtection="0"/>
    <xf numFmtId="0" fontId="10" fillId="7" borderId="13" applyNumberFormat="0" applyAlignment="0" applyProtection="0"/>
    <xf numFmtId="0" fontId="1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0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7" fillId="10" borderId="16" applyNumberFormat="0" applyFont="0" applyAlignment="0" applyProtection="0"/>
    <xf numFmtId="0" fontId="15" fillId="9" borderId="0" applyNumberFormat="0" applyBorder="0" applyAlignment="0" applyProtection="0"/>
    <xf numFmtId="0" fontId="13" fillId="8" borderId="15" applyNumberFormat="0" applyAlignment="0" applyProtection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0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9" fontId="22" fillId="0" borderId="1" xfId="0" applyNumberFormat="1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vertical="top" wrapText="1"/>
    </xf>
    <xf numFmtId="0" fontId="23" fillId="0" borderId="1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16">
    <cellStyle name="Обычный" xfId="0" builtinId="0"/>
    <cellStyle name="Финансовый 2" xfId="1"/>
    <cellStyle name="㼿‿‿㼿㼿㼿?" xfId="2"/>
    <cellStyle name="㼿㼿" xfId="3"/>
    <cellStyle name="㼿㼿 " xfId="4"/>
    <cellStyle name="㼿㼿?" xfId="5"/>
    <cellStyle name="㼿㼿‿㼿㼿㼿㼿㼿㼿㼿" xfId="6"/>
    <cellStyle name="㼿㼿㼿" xfId="7"/>
    <cellStyle name="㼿㼿㼿?" xfId="8"/>
    <cellStyle name="㼿㼿㼿㼿" xfId="9"/>
    <cellStyle name="㼿㼿㼿㼿?" xfId="10"/>
    <cellStyle name="㼿㼿㼿㼿‿?" xfId="11"/>
    <cellStyle name="㼿㼿㼿㼿‿㼿㼿㼿" xfId="12"/>
    <cellStyle name="㼿㼿㼿㼿㼿" xfId="13"/>
    <cellStyle name="㼿㼿㼿㼿㼿?" xfId="14"/>
    <cellStyle name="㼿㼿㼿㼿㼿‿㼿㼿㼿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0"/>
  <sheetViews>
    <sheetView tabSelected="1" view="pageLayout" zoomScale="80" zoomScaleNormal="100" zoomScalePageLayoutView="80" workbookViewId="0">
      <selection activeCell="A3" sqref="A3:R3"/>
    </sheetView>
  </sheetViews>
  <sheetFormatPr defaultRowHeight="15" x14ac:dyDescent="0.25"/>
  <cols>
    <col min="1" max="1" width="5.140625" customWidth="1"/>
    <col min="2" max="2" width="34.7109375" customWidth="1"/>
    <col min="3" max="3" width="9.42578125" customWidth="1"/>
    <col min="4" max="4" width="18" customWidth="1"/>
    <col min="5" max="5" width="16.5703125" customWidth="1"/>
    <col min="10" max="10" width="10.7109375" bestFit="1" customWidth="1"/>
    <col min="17" max="17" width="9.5703125" bestFit="1" customWidth="1"/>
    <col min="18" max="18" width="36.140625" customWidth="1"/>
  </cols>
  <sheetData>
    <row r="2" spans="1:18" ht="18.75" x14ac:dyDescent="0.25">
      <c r="A2" s="57" t="s">
        <v>17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ht="18.75" x14ac:dyDescent="0.25">
      <c r="A3" s="57" t="s">
        <v>90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5" spans="1:18" ht="15.75" x14ac:dyDescent="0.25">
      <c r="A5" s="65" t="s">
        <v>1</v>
      </c>
      <c r="B5" s="65" t="s">
        <v>0</v>
      </c>
      <c r="C5" s="65" t="s">
        <v>2</v>
      </c>
      <c r="D5" s="65" t="s">
        <v>3</v>
      </c>
      <c r="E5" s="65" t="s">
        <v>37</v>
      </c>
      <c r="F5" s="62" t="s">
        <v>16</v>
      </c>
      <c r="G5" s="68"/>
      <c r="H5" s="68"/>
      <c r="I5" s="68"/>
      <c r="J5" s="68"/>
      <c r="K5" s="68"/>
      <c r="L5" s="68"/>
      <c r="M5" s="68"/>
      <c r="N5" s="68"/>
      <c r="O5" s="68"/>
      <c r="P5" s="68"/>
      <c r="Q5" s="69"/>
      <c r="R5" s="5"/>
    </row>
    <row r="6" spans="1:18" ht="132.75" customHeight="1" x14ac:dyDescent="0.25">
      <c r="A6" s="67"/>
      <c r="B6" s="66"/>
      <c r="C6" s="66"/>
      <c r="D6" s="66"/>
      <c r="E6" s="66"/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 t="s">
        <v>12</v>
      </c>
      <c r="O6" s="6" t="s">
        <v>13</v>
      </c>
      <c r="P6" s="8" t="s">
        <v>14</v>
      </c>
      <c r="Q6" s="8" t="s">
        <v>15</v>
      </c>
      <c r="R6" s="7" t="s">
        <v>20</v>
      </c>
    </row>
    <row r="7" spans="1:18" ht="20.25" customHeight="1" x14ac:dyDescent="0.25">
      <c r="A7" s="59" t="s">
        <v>18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1"/>
      <c r="R7" s="3"/>
    </row>
    <row r="8" spans="1:18" ht="20.25" customHeight="1" x14ac:dyDescent="0.25">
      <c r="A8" s="70" t="s">
        <v>21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2"/>
    </row>
    <row r="9" spans="1:18" ht="60.75" customHeight="1" x14ac:dyDescent="0.25">
      <c r="A9" s="15">
        <v>1</v>
      </c>
      <c r="B9" s="52" t="s">
        <v>22</v>
      </c>
      <c r="C9" s="18" t="s">
        <v>53</v>
      </c>
      <c r="D9" s="14">
        <v>60566</v>
      </c>
      <c r="E9" s="38">
        <v>62796.3</v>
      </c>
      <c r="F9" s="29">
        <v>47246.7</v>
      </c>
      <c r="G9" s="9">
        <v>51568.7</v>
      </c>
      <c r="H9" s="34">
        <v>59815.47</v>
      </c>
      <c r="I9" s="9">
        <v>53112.2</v>
      </c>
      <c r="J9" s="36">
        <v>266463.3</v>
      </c>
      <c r="K9" s="9">
        <v>27528.799999999999</v>
      </c>
      <c r="L9" s="9">
        <v>72810.899999999994</v>
      </c>
      <c r="M9" s="9">
        <v>65421.3</v>
      </c>
      <c r="N9" s="9">
        <v>63956.1</v>
      </c>
      <c r="O9" s="9">
        <v>62854</v>
      </c>
      <c r="P9" s="9">
        <v>61219.199999999997</v>
      </c>
      <c r="Q9" s="9">
        <v>62810.8</v>
      </c>
      <c r="R9" s="41">
        <v>1</v>
      </c>
    </row>
    <row r="10" spans="1:18" ht="62.25" customHeight="1" x14ac:dyDescent="0.25">
      <c r="A10" s="15">
        <v>2</v>
      </c>
      <c r="B10" s="52" t="s">
        <v>23</v>
      </c>
      <c r="C10" s="18" t="s">
        <v>53</v>
      </c>
      <c r="D10" s="14">
        <v>62419</v>
      </c>
      <c r="E10" s="38">
        <v>67533.399999999994</v>
      </c>
      <c r="F10" s="29">
        <v>49602.2</v>
      </c>
      <c r="G10" s="9">
        <v>52850.9</v>
      </c>
      <c r="H10" s="34">
        <v>65938.039999999994</v>
      </c>
      <c r="I10" s="9">
        <v>54322.400000000001</v>
      </c>
      <c r="J10" s="9">
        <v>277370.08</v>
      </c>
      <c r="K10" s="9">
        <v>27629.200000000001</v>
      </c>
      <c r="L10" s="9">
        <v>75106.8</v>
      </c>
      <c r="M10" s="9">
        <v>67429.5</v>
      </c>
      <c r="N10" s="9">
        <v>65822</v>
      </c>
      <c r="O10" s="9">
        <v>64648</v>
      </c>
      <c r="P10" s="9">
        <v>62905.7</v>
      </c>
      <c r="Q10" s="9">
        <v>64721.9</v>
      </c>
      <c r="R10" s="44" t="s">
        <v>80</v>
      </c>
    </row>
    <row r="11" spans="1:18" ht="60" customHeight="1" x14ac:dyDescent="0.25">
      <c r="A11" s="15">
        <v>3</v>
      </c>
      <c r="B11" s="52" t="s">
        <v>24</v>
      </c>
      <c r="C11" s="18" t="s">
        <v>53</v>
      </c>
      <c r="D11" s="19">
        <v>46240</v>
      </c>
      <c r="E11" s="39">
        <v>51033.7</v>
      </c>
      <c r="F11" s="29">
        <v>38376.1</v>
      </c>
      <c r="G11" s="9">
        <v>32921.5</v>
      </c>
      <c r="H11" s="34">
        <v>47376.84</v>
      </c>
      <c r="I11" s="9">
        <v>55731</v>
      </c>
      <c r="J11" s="9">
        <v>65836.240000000005</v>
      </c>
      <c r="K11" s="9">
        <v>66075.199999999997</v>
      </c>
      <c r="L11" s="9">
        <v>49058.3</v>
      </c>
      <c r="M11" s="9">
        <v>45464.7</v>
      </c>
      <c r="N11" s="9">
        <v>45924.3</v>
      </c>
      <c r="O11" s="9">
        <v>47416.1</v>
      </c>
      <c r="P11" s="9">
        <v>47971</v>
      </c>
      <c r="Q11" s="9">
        <v>51032.800000000003</v>
      </c>
      <c r="R11" s="41">
        <v>1</v>
      </c>
    </row>
    <row r="12" spans="1:18" ht="64.5" customHeight="1" x14ac:dyDescent="0.25">
      <c r="A12" s="15">
        <v>4</v>
      </c>
      <c r="B12" s="52" t="s">
        <v>25</v>
      </c>
      <c r="C12" s="18" t="s">
        <v>53</v>
      </c>
      <c r="D12" s="14">
        <v>49800</v>
      </c>
      <c r="E12" s="38">
        <v>52158.3</v>
      </c>
      <c r="F12" s="42">
        <v>41300</v>
      </c>
      <c r="G12" s="9">
        <v>47321.2</v>
      </c>
      <c r="H12" s="34">
        <v>55594.23</v>
      </c>
      <c r="I12" s="9">
        <v>49761.5</v>
      </c>
      <c r="J12" s="9">
        <v>206284.62</v>
      </c>
      <c r="K12" s="9">
        <v>35743.14</v>
      </c>
      <c r="L12" s="9">
        <v>62604.3</v>
      </c>
      <c r="M12" s="9">
        <v>57066.2</v>
      </c>
      <c r="N12" s="9">
        <v>55087.1</v>
      </c>
      <c r="O12" s="9">
        <v>56514.5</v>
      </c>
      <c r="P12" s="9">
        <v>52276.6</v>
      </c>
      <c r="Q12" s="43">
        <v>52166</v>
      </c>
      <c r="R12" s="41">
        <v>1</v>
      </c>
    </row>
    <row r="13" spans="1:18" ht="62.25" customHeight="1" x14ac:dyDescent="0.25">
      <c r="A13" s="15">
        <v>5</v>
      </c>
      <c r="B13" s="52" t="s">
        <v>26</v>
      </c>
      <c r="C13" s="18" t="s">
        <v>39</v>
      </c>
      <c r="D13" s="14">
        <v>86.9</v>
      </c>
      <c r="E13" s="14">
        <v>95</v>
      </c>
      <c r="F13" s="29">
        <v>94.2</v>
      </c>
      <c r="G13" s="9">
        <v>94.2</v>
      </c>
      <c r="H13" s="9">
        <v>90</v>
      </c>
      <c r="I13" s="34">
        <v>90.9</v>
      </c>
      <c r="J13" s="9">
        <v>81.2</v>
      </c>
      <c r="K13" s="9">
        <v>81.2</v>
      </c>
      <c r="L13" s="9">
        <v>81.2</v>
      </c>
      <c r="M13" s="9">
        <v>81.2</v>
      </c>
      <c r="N13" s="9">
        <v>94.8</v>
      </c>
      <c r="O13" s="9">
        <v>94.8</v>
      </c>
      <c r="P13" s="9">
        <v>94.8</v>
      </c>
      <c r="Q13" s="45">
        <v>94.8</v>
      </c>
      <c r="R13" s="4" t="s">
        <v>72</v>
      </c>
    </row>
    <row r="14" spans="1:18" ht="50.25" customHeight="1" x14ac:dyDescent="0.25">
      <c r="A14" s="15">
        <v>6</v>
      </c>
      <c r="B14" s="52" t="s">
        <v>27</v>
      </c>
      <c r="C14" s="18" t="s">
        <v>39</v>
      </c>
      <c r="D14" s="14">
        <v>63</v>
      </c>
      <c r="E14" s="14" t="s">
        <v>55</v>
      </c>
      <c r="F14" s="29">
        <v>66.900000000000006</v>
      </c>
      <c r="G14" s="9">
        <v>66.900000000000006</v>
      </c>
      <c r="H14" s="9">
        <v>66.900000000000006</v>
      </c>
      <c r="I14" s="9">
        <v>66.900000000000006</v>
      </c>
      <c r="J14" s="9">
        <v>66.900000000000006</v>
      </c>
      <c r="K14" s="9">
        <v>66.900000000000006</v>
      </c>
      <c r="L14" s="9">
        <v>66.900000000000006</v>
      </c>
      <c r="M14" s="9">
        <v>66.900000000000006</v>
      </c>
      <c r="N14" s="9">
        <v>73.900000000000006</v>
      </c>
      <c r="O14" s="9">
        <v>73.900000000000006</v>
      </c>
      <c r="P14" s="9">
        <v>73.900000000000006</v>
      </c>
      <c r="Q14" s="9">
        <v>73.900000000000006</v>
      </c>
      <c r="R14" s="41">
        <v>1.173</v>
      </c>
    </row>
    <row r="15" spans="1:18" ht="77.25" customHeight="1" x14ac:dyDescent="0.25">
      <c r="A15" s="15">
        <v>7</v>
      </c>
      <c r="B15" s="52" t="s">
        <v>28</v>
      </c>
      <c r="C15" s="18" t="s">
        <v>39</v>
      </c>
      <c r="D15" s="14">
        <v>66.8</v>
      </c>
      <c r="E15" s="14">
        <v>67.8</v>
      </c>
      <c r="F15" s="29">
        <v>67</v>
      </c>
      <c r="G15" s="9">
        <v>67</v>
      </c>
      <c r="H15" s="9">
        <v>67</v>
      </c>
      <c r="I15" s="9">
        <v>67</v>
      </c>
      <c r="J15" s="9">
        <v>67</v>
      </c>
      <c r="K15" s="9">
        <v>71.7</v>
      </c>
      <c r="L15" s="9">
        <v>71.7</v>
      </c>
      <c r="M15" s="9">
        <v>71.7</v>
      </c>
      <c r="N15" s="9">
        <v>68.5</v>
      </c>
      <c r="O15" s="9">
        <v>68.5</v>
      </c>
      <c r="P15" s="9">
        <v>68.5</v>
      </c>
      <c r="Q15" s="9">
        <v>68.5</v>
      </c>
      <c r="R15" s="41">
        <v>1.01</v>
      </c>
    </row>
    <row r="16" spans="1:18" ht="81" customHeight="1" x14ac:dyDescent="0.25">
      <c r="A16" s="15">
        <v>8</v>
      </c>
      <c r="B16" s="17" t="s">
        <v>29</v>
      </c>
      <c r="C16" s="18" t="s">
        <v>39</v>
      </c>
      <c r="D16" s="32">
        <v>99.8</v>
      </c>
      <c r="E16" s="32">
        <v>100</v>
      </c>
      <c r="F16" s="29">
        <v>0</v>
      </c>
      <c r="G16" s="9">
        <v>0</v>
      </c>
      <c r="H16" s="9">
        <v>0</v>
      </c>
      <c r="I16" s="9">
        <v>0</v>
      </c>
      <c r="J16" s="9">
        <v>0</v>
      </c>
      <c r="K16" s="9">
        <v>100</v>
      </c>
      <c r="L16" s="9">
        <v>100</v>
      </c>
      <c r="M16" s="9">
        <v>100</v>
      </c>
      <c r="N16" s="9">
        <v>100</v>
      </c>
      <c r="O16" s="9">
        <v>100</v>
      </c>
      <c r="P16" s="9">
        <v>100</v>
      </c>
      <c r="Q16" s="9">
        <v>100</v>
      </c>
      <c r="R16" s="41">
        <v>1</v>
      </c>
    </row>
    <row r="17" spans="1:20" ht="81.75" customHeight="1" x14ac:dyDescent="0.25">
      <c r="A17" s="15">
        <v>9</v>
      </c>
      <c r="B17" s="17" t="s">
        <v>30</v>
      </c>
      <c r="C17" s="18" t="s">
        <v>39</v>
      </c>
      <c r="D17" s="18">
        <v>99.8</v>
      </c>
      <c r="E17" s="14">
        <v>100</v>
      </c>
      <c r="F17" s="29">
        <v>0</v>
      </c>
      <c r="G17" s="9">
        <v>0</v>
      </c>
      <c r="H17" s="9">
        <v>0</v>
      </c>
      <c r="I17" s="9">
        <v>0</v>
      </c>
      <c r="J17" s="9">
        <v>0</v>
      </c>
      <c r="K17" s="9">
        <v>100</v>
      </c>
      <c r="L17" s="9">
        <v>100</v>
      </c>
      <c r="M17" s="9">
        <v>100</v>
      </c>
      <c r="N17" s="9">
        <v>100</v>
      </c>
      <c r="O17" s="9">
        <v>100</v>
      </c>
      <c r="P17" s="9">
        <v>100</v>
      </c>
      <c r="Q17" s="9">
        <v>100</v>
      </c>
      <c r="R17" s="41">
        <v>1</v>
      </c>
    </row>
    <row r="18" spans="1:20" ht="79.5" customHeight="1" x14ac:dyDescent="0.25">
      <c r="A18" s="15">
        <v>10</v>
      </c>
      <c r="B18" s="50" t="s">
        <v>31</v>
      </c>
      <c r="C18" s="18" t="s">
        <v>39</v>
      </c>
      <c r="D18" s="18">
        <v>53</v>
      </c>
      <c r="E18" s="51" t="s">
        <v>87</v>
      </c>
      <c r="F18" s="2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69.400000000000006</v>
      </c>
      <c r="P18" s="14">
        <v>69.400000000000006</v>
      </c>
      <c r="Q18" s="14">
        <v>69.400000000000006</v>
      </c>
      <c r="R18" s="41" t="s">
        <v>83</v>
      </c>
      <c r="S18" s="30"/>
      <c r="T18" s="30"/>
    </row>
    <row r="19" spans="1:20" ht="147.75" customHeight="1" x14ac:dyDescent="0.25">
      <c r="A19" s="15">
        <v>11</v>
      </c>
      <c r="B19" s="17" t="s">
        <v>35</v>
      </c>
      <c r="C19" s="18" t="s">
        <v>39</v>
      </c>
      <c r="D19" s="18">
        <v>22</v>
      </c>
      <c r="E19" s="14" t="s">
        <v>88</v>
      </c>
      <c r="F19" s="29">
        <v>0</v>
      </c>
      <c r="G19" s="9">
        <v>18</v>
      </c>
      <c r="H19" s="9">
        <v>18.600000000000001</v>
      </c>
      <c r="I19" s="9">
        <v>50</v>
      </c>
      <c r="J19" s="9">
        <v>21.2</v>
      </c>
      <c r="K19" s="9">
        <v>21.8</v>
      </c>
      <c r="L19" s="9">
        <v>21.8</v>
      </c>
      <c r="M19" s="9">
        <v>21.8</v>
      </c>
      <c r="N19" s="9">
        <v>21.8</v>
      </c>
      <c r="O19" s="9">
        <v>28.4</v>
      </c>
      <c r="P19" s="33">
        <v>28.9</v>
      </c>
      <c r="Q19" s="14">
        <v>28.9</v>
      </c>
      <c r="R19" s="46" t="s">
        <v>86</v>
      </c>
      <c r="S19" s="30"/>
    </row>
    <row r="20" spans="1:20" ht="106.5" customHeight="1" x14ac:dyDescent="0.25">
      <c r="A20" s="15">
        <v>12</v>
      </c>
      <c r="B20" s="17" t="s">
        <v>32</v>
      </c>
      <c r="C20" s="18" t="s">
        <v>39</v>
      </c>
      <c r="D20" s="18">
        <v>30.76</v>
      </c>
      <c r="E20" s="13">
        <v>33</v>
      </c>
      <c r="F20" s="29">
        <v>0</v>
      </c>
      <c r="G20" s="9">
        <v>11.3</v>
      </c>
      <c r="H20" s="9">
        <v>11.3</v>
      </c>
      <c r="I20" s="9">
        <v>11.3</v>
      </c>
      <c r="J20" s="9">
        <v>16.2</v>
      </c>
      <c r="K20" s="9">
        <v>16.2</v>
      </c>
      <c r="L20" s="9">
        <v>16.2</v>
      </c>
      <c r="M20" s="9">
        <v>16.2</v>
      </c>
      <c r="N20" s="9">
        <v>22.3</v>
      </c>
      <c r="O20" s="9">
        <v>27.3</v>
      </c>
      <c r="P20" s="9">
        <v>33.299999999999997</v>
      </c>
      <c r="Q20" s="14">
        <v>36</v>
      </c>
      <c r="R20" s="47"/>
      <c r="S20" s="30"/>
    </row>
    <row r="21" spans="1:20" ht="63" customHeight="1" x14ac:dyDescent="0.25">
      <c r="A21" s="15">
        <v>13</v>
      </c>
      <c r="B21" s="17" t="s">
        <v>76</v>
      </c>
      <c r="C21" s="18" t="s">
        <v>39</v>
      </c>
      <c r="D21" s="18">
        <v>91.3</v>
      </c>
      <c r="E21" s="14">
        <v>95.7</v>
      </c>
      <c r="F21" s="29">
        <v>100</v>
      </c>
      <c r="G21" s="9">
        <v>100</v>
      </c>
      <c r="H21" s="9">
        <v>100</v>
      </c>
      <c r="I21" s="9">
        <v>100</v>
      </c>
      <c r="J21" s="9">
        <v>100</v>
      </c>
      <c r="K21" s="9">
        <v>100</v>
      </c>
      <c r="L21" s="9">
        <v>100</v>
      </c>
      <c r="M21" s="9">
        <v>100</v>
      </c>
      <c r="N21" s="9">
        <v>100</v>
      </c>
      <c r="O21" s="9">
        <v>100</v>
      </c>
      <c r="P21" s="9">
        <v>100</v>
      </c>
      <c r="Q21" s="9">
        <v>100</v>
      </c>
      <c r="R21" s="46" t="s">
        <v>79</v>
      </c>
    </row>
    <row r="22" spans="1:20" ht="99.75" customHeight="1" x14ac:dyDescent="0.25">
      <c r="A22" s="15">
        <v>14</v>
      </c>
      <c r="B22" s="17" t="s">
        <v>33</v>
      </c>
      <c r="C22" s="18" t="s">
        <v>50</v>
      </c>
      <c r="D22" s="20">
        <v>12</v>
      </c>
      <c r="E22" s="14" t="s">
        <v>89</v>
      </c>
      <c r="F22" s="29">
        <v>8</v>
      </c>
      <c r="G22" s="9">
        <v>8</v>
      </c>
      <c r="H22" s="9">
        <v>8</v>
      </c>
      <c r="I22" s="9">
        <v>8</v>
      </c>
      <c r="J22" s="9">
        <v>8</v>
      </c>
      <c r="K22" s="9">
        <v>8</v>
      </c>
      <c r="L22" s="9">
        <v>8</v>
      </c>
      <c r="M22" s="9">
        <v>8</v>
      </c>
      <c r="N22" s="9">
        <v>8</v>
      </c>
      <c r="O22" s="45">
        <v>5.5</v>
      </c>
      <c r="P22" s="45">
        <v>5.5</v>
      </c>
      <c r="Q22" s="45">
        <v>5.5</v>
      </c>
      <c r="R22" s="46" t="s">
        <v>81</v>
      </c>
    </row>
    <row r="23" spans="1:20" ht="45" customHeight="1" x14ac:dyDescent="0.25">
      <c r="A23" s="15">
        <v>15</v>
      </c>
      <c r="B23" s="17" t="s">
        <v>34</v>
      </c>
      <c r="C23" s="18" t="s">
        <v>54</v>
      </c>
      <c r="D23" s="18">
        <v>0</v>
      </c>
      <c r="E23" s="14">
        <v>0</v>
      </c>
      <c r="F23" s="21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9">
        <v>0</v>
      </c>
      <c r="Q23" s="32">
        <v>0</v>
      </c>
      <c r="R23" s="32" t="s">
        <v>74</v>
      </c>
    </row>
    <row r="24" spans="1:20" ht="27.75" customHeight="1" x14ac:dyDescent="0.25">
      <c r="A24" s="70" t="s">
        <v>36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2"/>
    </row>
    <row r="25" spans="1:20" ht="102" customHeight="1" x14ac:dyDescent="0.25">
      <c r="A25" s="12">
        <v>16</v>
      </c>
      <c r="B25" s="10" t="s">
        <v>38</v>
      </c>
      <c r="C25" s="12" t="s">
        <v>39</v>
      </c>
      <c r="D25" s="14">
        <v>20</v>
      </c>
      <c r="E25" s="21">
        <v>20</v>
      </c>
      <c r="F25" s="14">
        <v>0</v>
      </c>
      <c r="G25" s="14">
        <v>11.3</v>
      </c>
      <c r="H25" s="32">
        <v>11.3</v>
      </c>
      <c r="I25" s="32">
        <v>11.3</v>
      </c>
      <c r="J25" s="32">
        <v>16.2</v>
      </c>
      <c r="K25" s="32">
        <v>16.2</v>
      </c>
      <c r="L25" s="32">
        <v>16.2</v>
      </c>
      <c r="M25" s="32">
        <v>16.2</v>
      </c>
      <c r="N25" s="32">
        <v>22.3</v>
      </c>
      <c r="O25" s="32">
        <v>27.3</v>
      </c>
      <c r="P25" s="9">
        <v>33.299999999999997</v>
      </c>
      <c r="Q25" s="9">
        <v>36</v>
      </c>
      <c r="R25" s="41">
        <v>1</v>
      </c>
    </row>
    <row r="26" spans="1:20" ht="71.25" customHeight="1" x14ac:dyDescent="0.25">
      <c r="A26" s="12">
        <v>17</v>
      </c>
      <c r="B26" s="10" t="s">
        <v>40</v>
      </c>
      <c r="C26" s="12" t="s">
        <v>39</v>
      </c>
      <c r="D26" s="14">
        <v>100</v>
      </c>
      <c r="E26" s="21">
        <v>100</v>
      </c>
      <c r="F26" s="14">
        <v>100</v>
      </c>
      <c r="G26" s="14">
        <v>100</v>
      </c>
      <c r="H26" s="32">
        <v>100</v>
      </c>
      <c r="I26" s="32">
        <v>100</v>
      </c>
      <c r="J26" s="32">
        <v>100</v>
      </c>
      <c r="K26" s="32">
        <v>100</v>
      </c>
      <c r="L26" s="32">
        <v>100</v>
      </c>
      <c r="M26" s="32">
        <v>100</v>
      </c>
      <c r="N26" s="32">
        <v>100</v>
      </c>
      <c r="O26" s="32">
        <v>100</v>
      </c>
      <c r="P26" s="9">
        <v>100</v>
      </c>
      <c r="Q26" s="9">
        <v>100</v>
      </c>
      <c r="R26" s="41">
        <v>1</v>
      </c>
    </row>
    <row r="27" spans="1:20" ht="36" customHeight="1" x14ac:dyDescent="0.25">
      <c r="A27" s="70" t="s">
        <v>41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2"/>
    </row>
    <row r="28" spans="1:20" ht="116.25" customHeight="1" x14ac:dyDescent="0.25">
      <c r="A28" s="12">
        <v>18</v>
      </c>
      <c r="B28" s="10" t="s">
        <v>42</v>
      </c>
      <c r="C28" s="12" t="s">
        <v>39</v>
      </c>
      <c r="D28" s="14">
        <v>99</v>
      </c>
      <c r="E28" s="21">
        <v>99</v>
      </c>
      <c r="F28" s="14">
        <v>99</v>
      </c>
      <c r="G28" s="14">
        <v>99</v>
      </c>
      <c r="H28" s="32">
        <v>99</v>
      </c>
      <c r="I28" s="32">
        <v>99</v>
      </c>
      <c r="J28" s="32">
        <v>99</v>
      </c>
      <c r="K28" s="32">
        <v>99</v>
      </c>
      <c r="L28" s="32">
        <v>99</v>
      </c>
      <c r="M28" s="32">
        <v>99</v>
      </c>
      <c r="N28" s="32">
        <v>99</v>
      </c>
      <c r="O28" s="32">
        <v>99</v>
      </c>
      <c r="P28" s="9">
        <v>99</v>
      </c>
      <c r="Q28" s="9">
        <v>99</v>
      </c>
      <c r="R28" s="41">
        <v>1</v>
      </c>
    </row>
    <row r="29" spans="1:20" ht="17.25" customHeight="1" x14ac:dyDescent="0.25">
      <c r="A29" s="70" t="s">
        <v>43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2"/>
    </row>
    <row r="30" spans="1:20" ht="76.5" customHeight="1" x14ac:dyDescent="0.25">
      <c r="A30" s="11">
        <v>19</v>
      </c>
      <c r="B30" s="56" t="s">
        <v>44</v>
      </c>
      <c r="C30" s="22" t="s">
        <v>45</v>
      </c>
      <c r="D30" s="14">
        <v>5120</v>
      </c>
      <c r="E30" s="55">
        <v>5440</v>
      </c>
      <c r="F30" s="21">
        <v>0</v>
      </c>
      <c r="G30" s="31">
        <v>668</v>
      </c>
      <c r="H30" s="31">
        <v>860</v>
      </c>
      <c r="I30" s="35">
        <v>2832</v>
      </c>
      <c r="J30" s="32">
        <v>6600</v>
      </c>
      <c r="K30" s="32">
        <v>6799</v>
      </c>
      <c r="L30" s="37">
        <v>7157</v>
      </c>
      <c r="M30" s="32">
        <v>9752</v>
      </c>
      <c r="N30" s="32">
        <v>9871</v>
      </c>
      <c r="O30" s="32">
        <v>10071</v>
      </c>
      <c r="P30" s="40">
        <v>10823</v>
      </c>
      <c r="Q30" s="9">
        <v>11023</v>
      </c>
      <c r="R30" s="48" t="s">
        <v>82</v>
      </c>
    </row>
    <row r="31" spans="1:20" ht="46.5" customHeight="1" x14ac:dyDescent="0.25">
      <c r="A31" s="12">
        <v>20</v>
      </c>
      <c r="B31" s="10" t="s">
        <v>46</v>
      </c>
      <c r="C31" s="15" t="s">
        <v>47</v>
      </c>
      <c r="D31" s="14">
        <v>28</v>
      </c>
      <c r="E31" s="14">
        <v>29</v>
      </c>
      <c r="F31" s="21">
        <v>0</v>
      </c>
      <c r="G31" s="32">
        <v>1</v>
      </c>
      <c r="H31" s="32">
        <v>3</v>
      </c>
      <c r="I31" s="35">
        <v>9</v>
      </c>
      <c r="J31" s="32">
        <v>21</v>
      </c>
      <c r="K31" s="32">
        <v>22</v>
      </c>
      <c r="L31" s="35">
        <v>23</v>
      </c>
      <c r="M31" s="32">
        <v>24</v>
      </c>
      <c r="N31" s="32">
        <v>26</v>
      </c>
      <c r="O31" s="32">
        <v>27</v>
      </c>
      <c r="P31" s="9">
        <v>28</v>
      </c>
      <c r="Q31" s="9">
        <v>29</v>
      </c>
      <c r="R31" s="41">
        <v>1</v>
      </c>
    </row>
    <row r="32" spans="1:20" ht="30.75" customHeight="1" x14ac:dyDescent="0.25">
      <c r="A32" s="12">
        <v>21</v>
      </c>
      <c r="B32" s="10" t="s">
        <v>48</v>
      </c>
      <c r="C32" s="15" t="s">
        <v>47</v>
      </c>
      <c r="D32" s="14">
        <v>12</v>
      </c>
      <c r="E32" s="14">
        <v>12</v>
      </c>
      <c r="F32" s="21">
        <v>12</v>
      </c>
      <c r="G32" s="32">
        <v>12</v>
      </c>
      <c r="H32" s="32">
        <v>12</v>
      </c>
      <c r="I32" s="35">
        <v>12</v>
      </c>
      <c r="J32" s="32">
        <v>12</v>
      </c>
      <c r="K32" s="32">
        <v>12</v>
      </c>
      <c r="L32" s="35">
        <v>12</v>
      </c>
      <c r="M32" s="32">
        <v>12</v>
      </c>
      <c r="N32" s="32">
        <v>12</v>
      </c>
      <c r="O32" s="32">
        <v>12</v>
      </c>
      <c r="P32" s="9">
        <v>12</v>
      </c>
      <c r="Q32" s="9">
        <v>12</v>
      </c>
      <c r="R32" s="41">
        <v>1</v>
      </c>
    </row>
    <row r="33" spans="1:19" ht="30" customHeight="1" x14ac:dyDescent="0.25">
      <c r="A33" s="12">
        <v>22</v>
      </c>
      <c r="B33" s="10" t="s">
        <v>49</v>
      </c>
      <c r="C33" s="15" t="s">
        <v>50</v>
      </c>
      <c r="D33" s="14">
        <v>216</v>
      </c>
      <c r="E33" s="14">
        <v>216</v>
      </c>
      <c r="F33" s="21">
        <v>238</v>
      </c>
      <c r="G33" s="32">
        <v>227</v>
      </c>
      <c r="H33" s="32">
        <v>263</v>
      </c>
      <c r="I33" s="35">
        <v>263</v>
      </c>
      <c r="J33" s="32">
        <v>263</v>
      </c>
      <c r="K33" s="32">
        <v>263</v>
      </c>
      <c r="L33" s="35">
        <v>264</v>
      </c>
      <c r="M33" s="32">
        <v>264</v>
      </c>
      <c r="N33" s="32">
        <v>264</v>
      </c>
      <c r="O33" s="32">
        <v>264</v>
      </c>
      <c r="P33" s="9">
        <v>308</v>
      </c>
      <c r="Q33" s="9">
        <v>264</v>
      </c>
      <c r="R33" s="41" t="s">
        <v>77</v>
      </c>
    </row>
    <row r="34" spans="1:19" ht="19.5" customHeight="1" x14ac:dyDescent="0.25">
      <c r="A34" s="73" t="s">
        <v>51</v>
      </c>
      <c r="B34" s="74"/>
      <c r="C34" s="74"/>
      <c r="D34" s="75"/>
      <c r="E34" s="76"/>
      <c r="F34" s="4"/>
      <c r="G34" s="14"/>
      <c r="H34" s="4"/>
      <c r="I34" s="4"/>
      <c r="J34" s="4"/>
      <c r="K34" s="4"/>
      <c r="L34" s="4"/>
      <c r="M34" s="4"/>
      <c r="N34" s="4"/>
      <c r="O34" s="4"/>
      <c r="P34" s="3"/>
      <c r="Q34" s="3"/>
      <c r="R34" s="3"/>
    </row>
    <row r="35" spans="1:19" ht="59.25" customHeight="1" x14ac:dyDescent="0.25">
      <c r="A35" s="12">
        <v>23</v>
      </c>
      <c r="B35" s="16" t="s">
        <v>52</v>
      </c>
      <c r="C35" s="12" t="s">
        <v>39</v>
      </c>
      <c r="D35" s="12">
        <v>100</v>
      </c>
      <c r="E35" s="21">
        <v>100</v>
      </c>
      <c r="F35" s="14">
        <v>0</v>
      </c>
      <c r="G35" s="14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3">
        <v>100</v>
      </c>
      <c r="Q35" s="9">
        <v>100</v>
      </c>
      <c r="R35" s="41">
        <v>1</v>
      </c>
    </row>
    <row r="36" spans="1:19" ht="15.75" x14ac:dyDescent="0.25">
      <c r="A36" s="62" t="s">
        <v>19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4"/>
      <c r="R36" s="3"/>
    </row>
    <row r="37" spans="1:19" ht="21" customHeight="1" x14ac:dyDescent="0.25">
      <c r="A37" s="70" t="s">
        <v>21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2"/>
    </row>
    <row r="38" spans="1:19" ht="59.25" customHeight="1" x14ac:dyDescent="0.25">
      <c r="A38" s="12">
        <v>1</v>
      </c>
      <c r="B38" s="23" t="s">
        <v>56</v>
      </c>
      <c r="C38" s="15" t="s">
        <v>39</v>
      </c>
      <c r="D38" s="14">
        <v>86.9</v>
      </c>
      <c r="E38" s="14">
        <v>95</v>
      </c>
      <c r="F38" s="29">
        <v>94.2</v>
      </c>
      <c r="G38" s="9">
        <v>94.2</v>
      </c>
      <c r="H38" s="9">
        <v>90</v>
      </c>
      <c r="I38" s="34">
        <v>90.9</v>
      </c>
      <c r="J38" s="9">
        <v>81.2</v>
      </c>
      <c r="K38" s="9">
        <v>81.2</v>
      </c>
      <c r="L38" s="9">
        <v>81.2</v>
      </c>
      <c r="M38" s="9">
        <v>81.2</v>
      </c>
      <c r="N38" s="9">
        <v>94.8</v>
      </c>
      <c r="O38" s="9">
        <v>94.8</v>
      </c>
      <c r="P38" s="9">
        <v>94.8</v>
      </c>
      <c r="Q38" s="45">
        <v>94.8</v>
      </c>
      <c r="R38" s="32" t="s">
        <v>69</v>
      </c>
    </row>
    <row r="39" spans="1:19" ht="111" customHeight="1" x14ac:dyDescent="0.25">
      <c r="A39" s="12">
        <v>2</v>
      </c>
      <c r="B39" s="23" t="s">
        <v>57</v>
      </c>
      <c r="C39" s="15" t="s">
        <v>39</v>
      </c>
      <c r="D39" s="13">
        <v>99.5</v>
      </c>
      <c r="E39" s="14">
        <v>99.7</v>
      </c>
      <c r="F39" s="29">
        <v>0</v>
      </c>
      <c r="G39" s="9">
        <v>0</v>
      </c>
      <c r="H39" s="9">
        <v>0</v>
      </c>
      <c r="I39" s="9">
        <v>0</v>
      </c>
      <c r="J39" s="9">
        <v>0</v>
      </c>
      <c r="K39" s="9">
        <v>100</v>
      </c>
      <c r="L39" s="9">
        <v>100</v>
      </c>
      <c r="M39" s="9">
        <v>100</v>
      </c>
      <c r="N39" s="9">
        <v>100</v>
      </c>
      <c r="O39" s="9">
        <v>100</v>
      </c>
      <c r="P39" s="9">
        <v>100</v>
      </c>
      <c r="Q39" s="9">
        <v>100</v>
      </c>
      <c r="R39" s="41">
        <v>1</v>
      </c>
    </row>
    <row r="40" spans="1:19" ht="34.5" customHeight="1" x14ac:dyDescent="0.25">
      <c r="A40" s="12">
        <v>3</v>
      </c>
      <c r="B40" s="23" t="s">
        <v>58</v>
      </c>
      <c r="C40" s="15" t="s">
        <v>39</v>
      </c>
      <c r="D40" s="14">
        <v>31.3</v>
      </c>
      <c r="E40" s="26">
        <v>51.3</v>
      </c>
      <c r="F40" s="9">
        <v>42.1</v>
      </c>
      <c r="G40" s="9">
        <v>42.1</v>
      </c>
      <c r="H40" s="9">
        <v>42.1</v>
      </c>
      <c r="I40" s="9">
        <v>42.1</v>
      </c>
      <c r="J40" s="9">
        <v>42.1</v>
      </c>
      <c r="K40" s="9">
        <v>42.1</v>
      </c>
      <c r="L40" s="9">
        <v>42.1</v>
      </c>
      <c r="M40" s="9">
        <v>42.1</v>
      </c>
      <c r="N40" s="9">
        <v>52</v>
      </c>
      <c r="O40" s="9">
        <v>52</v>
      </c>
      <c r="P40" s="9">
        <v>52</v>
      </c>
      <c r="Q40" s="32">
        <v>52</v>
      </c>
      <c r="R40" s="32" t="s">
        <v>73</v>
      </c>
    </row>
    <row r="41" spans="1:19" ht="63" customHeight="1" x14ac:dyDescent="0.25">
      <c r="A41" s="12">
        <v>4</v>
      </c>
      <c r="B41" s="23" t="s">
        <v>59</v>
      </c>
      <c r="C41" s="15" t="s">
        <v>39</v>
      </c>
      <c r="D41" s="14">
        <v>22</v>
      </c>
      <c r="E41" s="27" t="s">
        <v>88</v>
      </c>
      <c r="F41" s="9">
        <v>0</v>
      </c>
      <c r="G41" s="9">
        <v>18</v>
      </c>
      <c r="H41" s="9">
        <v>18.600000000000001</v>
      </c>
      <c r="I41" s="9">
        <v>19.3</v>
      </c>
      <c r="J41" s="9">
        <v>19.3</v>
      </c>
      <c r="K41" s="9">
        <v>19.8</v>
      </c>
      <c r="L41" s="9">
        <v>19.8</v>
      </c>
      <c r="M41" s="9">
        <v>19.8</v>
      </c>
      <c r="N41" s="9">
        <v>19.8</v>
      </c>
      <c r="O41" s="9">
        <v>28.4</v>
      </c>
      <c r="P41" s="33">
        <v>28.9</v>
      </c>
      <c r="Q41" s="14">
        <v>28.9</v>
      </c>
      <c r="R41" s="41" t="s">
        <v>84</v>
      </c>
      <c r="S41" s="30"/>
    </row>
    <row r="42" spans="1:19" ht="50.25" customHeight="1" x14ac:dyDescent="0.25">
      <c r="A42" s="12">
        <v>5</v>
      </c>
      <c r="B42" s="23" t="s">
        <v>60</v>
      </c>
      <c r="C42" s="15" t="s">
        <v>39</v>
      </c>
      <c r="D42" s="18">
        <v>35</v>
      </c>
      <c r="E42" s="14">
        <v>35</v>
      </c>
      <c r="F42" s="29">
        <v>0</v>
      </c>
      <c r="G42" s="9">
        <v>2.8</v>
      </c>
      <c r="H42" s="33">
        <v>10.9</v>
      </c>
      <c r="I42" s="9">
        <v>15.8</v>
      </c>
      <c r="J42" s="9">
        <v>19</v>
      </c>
      <c r="K42" s="9">
        <v>27.2</v>
      </c>
      <c r="L42" s="9">
        <v>27.2</v>
      </c>
      <c r="M42" s="9">
        <v>27.2</v>
      </c>
      <c r="N42" s="9">
        <v>27.2</v>
      </c>
      <c r="O42" s="9">
        <v>27.2</v>
      </c>
      <c r="P42" s="33">
        <v>31.7</v>
      </c>
      <c r="Q42" s="14">
        <v>36</v>
      </c>
      <c r="R42" s="41">
        <f>Q42/E42</f>
        <v>1.0285714285714285</v>
      </c>
      <c r="S42" s="30"/>
    </row>
    <row r="43" spans="1:19" ht="74.25" customHeight="1" x14ac:dyDescent="0.25">
      <c r="A43" s="12">
        <v>6</v>
      </c>
      <c r="B43" s="23" t="s">
        <v>61</v>
      </c>
      <c r="C43" s="15" t="s">
        <v>39</v>
      </c>
      <c r="D43" s="25">
        <v>91.3</v>
      </c>
      <c r="E43" s="24">
        <v>95.7</v>
      </c>
      <c r="F43" s="29">
        <v>100</v>
      </c>
      <c r="G43" s="9">
        <v>100</v>
      </c>
      <c r="H43" s="9">
        <v>100</v>
      </c>
      <c r="I43" s="9">
        <v>100</v>
      </c>
      <c r="J43" s="9">
        <v>100</v>
      </c>
      <c r="K43" s="9">
        <v>100</v>
      </c>
      <c r="L43" s="9">
        <v>100</v>
      </c>
      <c r="M43" s="9">
        <v>100</v>
      </c>
      <c r="N43" s="9">
        <v>100</v>
      </c>
      <c r="O43" s="9">
        <v>100</v>
      </c>
      <c r="P43" s="9">
        <v>100</v>
      </c>
      <c r="Q43" s="9">
        <v>100</v>
      </c>
      <c r="R43" s="41">
        <f>Q43/E43</f>
        <v>1.044932079414838</v>
      </c>
    </row>
    <row r="44" spans="1:19" ht="77.25" customHeight="1" x14ac:dyDescent="0.25">
      <c r="A44" s="12">
        <v>7</v>
      </c>
      <c r="B44" s="54" t="s">
        <v>62</v>
      </c>
      <c r="C44" s="15" t="s">
        <v>39</v>
      </c>
      <c r="D44" s="18">
        <v>75</v>
      </c>
      <c r="E44" s="14">
        <v>100</v>
      </c>
      <c r="F44" s="29">
        <v>85.7</v>
      </c>
      <c r="G44" s="9">
        <v>85.7</v>
      </c>
      <c r="H44" s="9">
        <v>85.7</v>
      </c>
      <c r="I44" s="9">
        <v>85.7</v>
      </c>
      <c r="J44" s="9">
        <v>85.7</v>
      </c>
      <c r="K44" s="9">
        <v>85.7</v>
      </c>
      <c r="L44" s="9">
        <v>85.7</v>
      </c>
      <c r="M44" s="9">
        <v>85.7</v>
      </c>
      <c r="N44" s="9">
        <v>85.7</v>
      </c>
      <c r="O44" s="9">
        <v>99.8</v>
      </c>
      <c r="P44" s="9">
        <v>99.8</v>
      </c>
      <c r="Q44" s="53">
        <v>99.8</v>
      </c>
      <c r="R44" s="49" t="s">
        <v>85</v>
      </c>
    </row>
    <row r="45" spans="1:19" ht="27" customHeight="1" x14ac:dyDescent="0.25">
      <c r="A45" s="70" t="s">
        <v>36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2"/>
    </row>
    <row r="46" spans="1:19" ht="69.75" customHeight="1" x14ac:dyDescent="0.25">
      <c r="A46" s="12">
        <v>8</v>
      </c>
      <c r="B46" s="16" t="s">
        <v>63</v>
      </c>
      <c r="C46" s="12" t="s">
        <v>39</v>
      </c>
      <c r="D46" s="24">
        <v>75</v>
      </c>
      <c r="E46" s="24">
        <v>100</v>
      </c>
      <c r="F46" s="29">
        <v>100</v>
      </c>
      <c r="G46" s="9">
        <v>100</v>
      </c>
      <c r="H46" s="9">
        <v>100</v>
      </c>
      <c r="I46" s="9">
        <v>100</v>
      </c>
      <c r="J46" s="9">
        <v>100</v>
      </c>
      <c r="K46" s="9">
        <v>100</v>
      </c>
      <c r="L46" s="9">
        <v>100</v>
      </c>
      <c r="M46" s="9">
        <v>100</v>
      </c>
      <c r="N46" s="9">
        <v>100</v>
      </c>
      <c r="O46" s="9">
        <v>100</v>
      </c>
      <c r="P46" s="9">
        <v>100</v>
      </c>
      <c r="Q46" s="9">
        <v>100</v>
      </c>
      <c r="R46" s="41">
        <v>1</v>
      </c>
    </row>
    <row r="47" spans="1:19" ht="23.25" customHeight="1" x14ac:dyDescent="0.25">
      <c r="A47" s="70" t="s">
        <v>41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2"/>
    </row>
    <row r="48" spans="1:19" ht="96" customHeight="1" x14ac:dyDescent="0.25">
      <c r="A48" s="14">
        <v>9</v>
      </c>
      <c r="B48" s="16" t="s">
        <v>64</v>
      </c>
      <c r="C48" s="12" t="s">
        <v>39</v>
      </c>
      <c r="D48" s="14">
        <v>99</v>
      </c>
      <c r="E48" s="14">
        <v>99</v>
      </c>
      <c r="F48" s="29">
        <v>99</v>
      </c>
      <c r="G48" s="9">
        <v>99</v>
      </c>
      <c r="H48" s="9">
        <v>99</v>
      </c>
      <c r="I48" s="9">
        <v>99</v>
      </c>
      <c r="J48" s="9">
        <v>99</v>
      </c>
      <c r="K48" s="9">
        <v>99</v>
      </c>
      <c r="L48" s="9">
        <v>99</v>
      </c>
      <c r="M48" s="9">
        <v>99</v>
      </c>
      <c r="N48" s="9">
        <v>99</v>
      </c>
      <c r="O48" s="9">
        <v>99</v>
      </c>
      <c r="P48" s="9">
        <v>99</v>
      </c>
      <c r="Q48" s="9">
        <v>99</v>
      </c>
      <c r="R48" s="41">
        <v>1</v>
      </c>
    </row>
    <row r="49" spans="1:18" ht="15.75" customHeight="1" x14ac:dyDescent="0.25">
      <c r="A49" s="70" t="s">
        <v>43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2"/>
    </row>
    <row r="50" spans="1:18" ht="94.5" x14ac:dyDescent="0.25">
      <c r="A50" s="14">
        <v>10</v>
      </c>
      <c r="B50" s="28" t="s">
        <v>65</v>
      </c>
      <c r="C50" s="14" t="s">
        <v>39</v>
      </c>
      <c r="D50" s="14">
        <v>33.5</v>
      </c>
      <c r="E50" s="14">
        <v>35.6</v>
      </c>
      <c r="F50" s="29">
        <v>0</v>
      </c>
      <c r="G50" s="9">
        <v>4.3</v>
      </c>
      <c r="H50" s="32">
        <v>5.7</v>
      </c>
      <c r="I50" s="33">
        <v>18.8</v>
      </c>
      <c r="J50" s="9">
        <v>43.4</v>
      </c>
      <c r="K50" s="9">
        <v>45.2</v>
      </c>
      <c r="L50" s="33">
        <v>46.2</v>
      </c>
      <c r="M50" s="9">
        <v>64</v>
      </c>
      <c r="N50" s="9">
        <v>65</v>
      </c>
      <c r="O50" s="9">
        <v>66</v>
      </c>
      <c r="P50" s="9">
        <v>68</v>
      </c>
      <c r="Q50" s="9">
        <v>70</v>
      </c>
      <c r="R50" s="41" t="s">
        <v>78</v>
      </c>
    </row>
    <row r="51" spans="1:18" ht="81" customHeight="1" x14ac:dyDescent="0.25">
      <c r="A51" s="14">
        <v>11</v>
      </c>
      <c r="B51" s="28" t="s">
        <v>66</v>
      </c>
      <c r="C51" s="14" t="s">
        <v>39</v>
      </c>
      <c r="D51" s="14">
        <v>78</v>
      </c>
      <c r="E51" s="14">
        <v>80</v>
      </c>
      <c r="F51" s="21">
        <v>0</v>
      </c>
      <c r="G51" s="32">
        <v>0</v>
      </c>
      <c r="H51" s="35">
        <v>0</v>
      </c>
      <c r="I51" s="35">
        <v>0</v>
      </c>
      <c r="J51" s="32">
        <v>0</v>
      </c>
      <c r="K51" s="32">
        <v>0</v>
      </c>
      <c r="L51" s="35">
        <v>0</v>
      </c>
      <c r="M51" s="32">
        <v>0</v>
      </c>
      <c r="N51" s="32">
        <v>0</v>
      </c>
      <c r="O51" s="32">
        <v>85</v>
      </c>
      <c r="P51" s="9">
        <v>85</v>
      </c>
      <c r="Q51" s="9">
        <v>85</v>
      </c>
      <c r="R51" s="41">
        <f>Q51/E51</f>
        <v>1.0625</v>
      </c>
    </row>
    <row r="54" spans="1:18" ht="15.75" x14ac:dyDescent="0.25">
      <c r="B54" s="2" t="s">
        <v>70</v>
      </c>
      <c r="C54" s="1"/>
      <c r="D54" s="1"/>
      <c r="E54" s="1" t="s">
        <v>71</v>
      </c>
    </row>
    <row r="55" spans="1:18" x14ac:dyDescent="0.25">
      <c r="B55" s="1"/>
      <c r="C55" s="1"/>
      <c r="D55" s="1"/>
      <c r="E55" s="1"/>
    </row>
    <row r="56" spans="1:18" x14ac:dyDescent="0.25">
      <c r="B56" s="1"/>
      <c r="C56" s="1"/>
      <c r="D56" s="1"/>
      <c r="E56" s="1"/>
    </row>
    <row r="57" spans="1:18" ht="15.75" x14ac:dyDescent="0.25">
      <c r="B57" s="2" t="s">
        <v>67</v>
      </c>
      <c r="C57" s="2"/>
      <c r="D57" s="2"/>
      <c r="E57" s="2"/>
    </row>
    <row r="58" spans="1:18" x14ac:dyDescent="0.25">
      <c r="B58" s="1" t="s">
        <v>68</v>
      </c>
      <c r="C58" s="1"/>
      <c r="D58" s="1"/>
      <c r="E58" s="1"/>
    </row>
    <row r="60" spans="1:18" x14ac:dyDescent="0.25">
      <c r="B60" t="s">
        <v>75</v>
      </c>
    </row>
  </sheetData>
  <mergeCells count="19">
    <mergeCell ref="A37:R37"/>
    <mergeCell ref="A29:R29"/>
    <mergeCell ref="A27:R27"/>
    <mergeCell ref="A24:R24"/>
    <mergeCell ref="A49:R49"/>
    <mergeCell ref="A47:R47"/>
    <mergeCell ref="A45:R45"/>
    <mergeCell ref="A34:E34"/>
    <mergeCell ref="A2:R2"/>
    <mergeCell ref="A3:R3"/>
    <mergeCell ref="A7:Q7"/>
    <mergeCell ref="A36:Q36"/>
    <mergeCell ref="B5:B6"/>
    <mergeCell ref="A5:A6"/>
    <mergeCell ref="C5:C6"/>
    <mergeCell ref="D5:D6"/>
    <mergeCell ref="E5:E6"/>
    <mergeCell ref="F5:Q5"/>
    <mergeCell ref="A8:R8"/>
  </mergeCells>
  <pageMargins left="0.23622047244094491" right="0.23622047244094491" top="0.55118110236220474" bottom="0.55118110236220474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Александра Н. Лаврентьева</cp:lastModifiedBy>
  <cp:lastPrinted>2016-07-27T08:46:41Z</cp:lastPrinted>
  <dcterms:created xsi:type="dcterms:W3CDTF">2014-01-15T04:40:11Z</dcterms:created>
  <dcterms:modified xsi:type="dcterms:W3CDTF">2016-07-27T08:46:49Z</dcterms:modified>
</cp:coreProperties>
</file>