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<sst xmlns="http://schemas.openxmlformats.org/spreadsheetml/2006/main" count="58" uniqueCount="36">
  <si>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</si>
  <si>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</si>
  <si>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</si>
  <si>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</si>
  <si>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</si>
  <si>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</si>
  <si>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</si>
  <si>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</si>
  <si>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</si>
  <si>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</si>
  <si>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</si>
  <si>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</si>
  <si>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</si>
  <si>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</si>
  <si>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</si>
  <si>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</si>
  <si>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</si>
  <si>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</si>
  <si>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</si>
  <si>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</si>
  <si>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</si>
  <si>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</si>
  <si>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</si>
  <si>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</si>
  <si>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</si>
  <si>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</si>
  <si>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</si>
  <si>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</si>
  <si>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</si>
  <si>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</si>
  <si>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</si>
  <si>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</si>
  <si>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25.03.2019</t>
  </si>
  <si>
    <t>Еженедельный мониторинг розничных цен на основные продукты питания по городу Когалыму с 25.03.2019  по 01.04.2019 (по информации БУ ХМАО-Югры "Региональный аналитический центр" )</t>
  </si>
  <si>
    <t>средняя цена на 01.04.2019</t>
  </si>
  <si>
    <t xml:space="preserve">За рассматриваемый период в городе Когалыме  наблюдается повышение цен на 11 видов товара, снижение цен наблюдается на 6 видов товара. На 01.04.2019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</si>
</sst>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Y25" sqref="Y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250.56</v>
      </c>
      <c r="F13" s="22">
        <v>241.97</v>
      </c>
      <c r="G13" s="20">
        <f aca="true" t="shared" si="0" ref="G13:G37">F13/E13*100-100</f>
        <v>-3.4283205619412627</v>
      </c>
      <c r="H13" s="20">
        <f aca="true" t="shared" si="1" ref="H13:H37">F13-E13</f>
        <v>-8.590000000000003</v>
      </c>
    </row>
    <row r="14" spans="3:8" ht="38.25" customHeight="1">
      <c r="C14" s="19" t="s">
        <v>29</v>
      </c>
      <c r="D14" s="14" t="s">
        <v>0</v>
      </c>
      <c r="E14" s="22">
        <v>378.91</v>
      </c>
      <c r="F14" s="22">
        <v>378.91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369.86</v>
      </c>
      <c r="F15" s="22">
        <v>380</v>
      </c>
      <c r="G15" s="20">
        <f t="shared" si="0"/>
        <v>2.7415778943384055</v>
      </c>
      <c r="H15" s="20">
        <f t="shared" si="1"/>
        <v>10.139999999999986</v>
      </c>
    </row>
    <row r="16" spans="3:8" ht="18.75">
      <c r="C16" s="19" t="s">
        <v>31</v>
      </c>
      <c r="D16" s="14" t="s">
        <v>0</v>
      </c>
      <c r="E16" s="22">
        <v>166.68</v>
      </c>
      <c r="F16" s="22">
        <v>163.7</v>
      </c>
      <c r="G16" s="20">
        <f t="shared" si="0"/>
        <v>-1.7878569714422952</v>
      </c>
      <c r="H16" s="20">
        <f t="shared" si="1"/>
        <v>-2.980000000000018</v>
      </c>
    </row>
    <row r="17" spans="3:8" ht="18.75">
      <c r="C17" s="19" t="s">
        <v>20</v>
      </c>
      <c r="D17" s="14" t="s">
        <v>0</v>
      </c>
      <c r="E17" s="22">
        <v>150.95</v>
      </c>
      <c r="F17" s="22">
        <v>152.56</v>
      </c>
      <c r="G17" s="20">
        <f t="shared" si="0"/>
        <v>1.0665783371977682</v>
      </c>
      <c r="H17" s="20">
        <f t="shared" si="1"/>
        <v>1.6100000000000136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417.74</v>
      </c>
      <c r="F18" s="22">
        <v>417.74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97.35</v>
      </c>
      <c r="F19" s="22">
        <v>94.58</v>
      </c>
      <c r="G19" s="20">
        <f t="shared" si="0"/>
        <v>-2.845403184386228</v>
      </c>
      <c r="H19" s="20">
        <f t="shared" si="1"/>
        <v>-2.769999999999996</v>
      </c>
    </row>
    <row r="20" spans="3:8" ht="56.25">
      <c r="C20" s="19" t="s">
        <v>21</v>
      </c>
      <c r="D20" s="15" t="s">
        <v>1</v>
      </c>
      <c r="E20" s="22">
        <v>69.67</v>
      </c>
      <c r="F20" s="22">
        <v>67.92</v>
      </c>
      <c r="G20" s="20">
        <f t="shared" si="0"/>
        <v>-2.5118415386823614</v>
      </c>
      <c r="H20" s="20">
        <f t="shared" si="1"/>
        <v>-1.75</v>
      </c>
    </row>
    <row r="21" spans="3:10" ht="56.25">
      <c r="C21" s="19" t="s">
        <v>22</v>
      </c>
      <c r="D21" s="15" t="s">
        <v>1</v>
      </c>
      <c r="E21" s="22">
        <v>55.78</v>
      </c>
      <c r="F21" s="22">
        <v>57.34</v>
      </c>
      <c r="G21" s="20">
        <f t="shared" si="0"/>
        <v>2.796701326640388</v>
      </c>
      <c r="H21" s="20">
        <f t="shared" si="1"/>
        <v>1.5600000000000023</v>
      </c>
      <c r="J21" s="8"/>
    </row>
    <row r="22" spans="3:10" ht="18.75">
      <c r="C22" s="19" t="s">
        <v>14</v>
      </c>
      <c r="D22" s="14" t="s">
        <v>13</v>
      </c>
      <c r="E22" s="22">
        <v>58.46</v>
      </c>
      <c r="F22" s="22">
        <v>59.19</v>
      </c>
      <c r="G22" s="20">
        <f t="shared" si="0"/>
        <v>1.248717071501872</v>
      </c>
      <c r="H22" s="20">
        <f t="shared" si="1"/>
        <v>0.7299999999999969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613.93</v>
      </c>
      <c r="F24" s="22">
        <v>624.87</v>
      </c>
      <c r="G24" s="20">
        <f t="shared" si="0"/>
        <v>1.781962112944484</v>
      </c>
      <c r="H24" s="20">
        <f t="shared" si="1"/>
        <v>10.940000000000055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13.33</v>
      </c>
      <c r="G25" s="20">
        <f t="shared" si="0"/>
        <v>3.2532920216886083</v>
      </c>
      <c r="H25" s="20">
        <f t="shared" si="1"/>
        <v>0.41999999999999993</v>
      </c>
    </row>
    <row r="26" spans="3:8" ht="18.75">
      <c r="C26" s="19" t="s">
        <v>16</v>
      </c>
      <c r="D26" s="14" t="s">
        <v>0</v>
      </c>
      <c r="E26" s="22">
        <v>34.58</v>
      </c>
      <c r="F26" s="22">
        <v>35.14</v>
      </c>
      <c r="G26" s="20">
        <f t="shared" si="0"/>
        <v>1.6194331983805768</v>
      </c>
      <c r="H26" s="20">
        <f t="shared" si="1"/>
        <v>0.5600000000000023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69.39</v>
      </c>
      <c r="F29" s="22">
        <v>69.39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66.37</v>
      </c>
      <c r="F30" s="22">
        <v>68.22</v>
      </c>
      <c r="G30" s="20">
        <f t="shared" si="0"/>
        <v>2.7874039475666734</v>
      </c>
      <c r="H30" s="20">
        <f t="shared" si="1"/>
        <v>1.8499999999999943</v>
      </c>
      <c r="K30" s="8"/>
    </row>
    <row r="31" spans="3:9" ht="18.75">
      <c r="C31" s="19" t="s">
        <v>19</v>
      </c>
      <c r="D31" s="14" t="s">
        <v>0</v>
      </c>
      <c r="E31" s="22">
        <v>59.73</v>
      </c>
      <c r="F31" s="22">
        <v>58.1</v>
      </c>
      <c r="G31" s="20">
        <f t="shared" si="0"/>
        <v>-2.728946927841946</v>
      </c>
      <c r="H31" s="20">
        <f t="shared" si="1"/>
        <v>-1.6299999999999955</v>
      </c>
      <c r="I31" s="8"/>
    </row>
    <row r="32" spans="3:8" ht="18.75">
      <c r="C32" s="19" t="s">
        <v>5</v>
      </c>
      <c r="D32" s="14" t="s">
        <v>0</v>
      </c>
      <c r="E32" s="22">
        <v>51.84</v>
      </c>
      <c r="F32" s="22">
        <v>51.84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21.04</v>
      </c>
      <c r="F33" s="22">
        <v>20.14</v>
      </c>
      <c r="G33" s="20">
        <f t="shared" si="0"/>
        <v>-4.277566539923953</v>
      </c>
      <c r="H33" s="20">
        <f t="shared" si="1"/>
        <v>-0.8999999999999986</v>
      </c>
    </row>
    <row r="34" spans="3:8" ht="18.75">
      <c r="C34" s="19" t="s">
        <v>24</v>
      </c>
      <c r="D34" s="14" t="s">
        <v>0</v>
      </c>
      <c r="E34" s="22">
        <v>41.48</v>
      </c>
      <c r="F34" s="22">
        <v>42.86</v>
      </c>
      <c r="G34" s="20">
        <f t="shared" si="0"/>
        <v>3.3269045323047237</v>
      </c>
      <c r="H34" s="20">
        <f t="shared" si="1"/>
        <v>1.3800000000000026</v>
      </c>
    </row>
    <row r="35" spans="3:8" ht="18.75">
      <c r="C35" s="19" t="s">
        <v>7</v>
      </c>
      <c r="D35" s="14" t="s">
        <v>0</v>
      </c>
      <c r="E35" s="22">
        <v>30.74</v>
      </c>
      <c r="F35" s="22">
        <v>31.95</v>
      </c>
      <c r="G35" s="20">
        <f t="shared" si="0"/>
        <v>3.936239427456087</v>
      </c>
      <c r="H35" s="20">
        <f t="shared" si="1"/>
        <v>1.2100000000000009</v>
      </c>
    </row>
    <row r="36" spans="3:8" ht="18.75">
      <c r="C36" s="19" t="s">
        <v>8</v>
      </c>
      <c r="D36" s="14" t="s">
        <v>0</v>
      </c>
      <c r="E36" s="22">
        <v>31.33</v>
      </c>
      <c r="F36" s="22">
        <v>32.34</v>
      </c>
      <c r="G36" s="20">
        <f t="shared" si="0"/>
        <v>3.2237472071497137</v>
      </c>
      <c r="H36" s="20">
        <f t="shared" si="1"/>
        <v>1.0100000000000051</v>
      </c>
    </row>
    <row r="37" spans="3:8" ht="18.75">
      <c r="C37" s="19" t="s">
        <v>9</v>
      </c>
      <c r="D37" s="14" t="s">
        <v>0</v>
      </c>
      <c r="E37" s="22">
        <v>106.61</v>
      </c>
      <c r="F37" s="22">
        <v>106.61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2019-03-26T11:19:52Z</cp:lastPrinted>
  <dcterms:created xsi:type="dcterms:W3CDTF">2007-04-16T07:34:04Z</dcterms:created>
  <dcterms:modified xsi:type="dcterms:W3CDTF">2019-04-03T04:17:47Z</dcterms:modified>
  <cp:category/>
  <cp:version/>
  <cp:contentType/>
  <cp:contentStatus/>
</cp:coreProperties>
</file>