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за 4 кв.2016" sheetId="1" r:id="rId1"/>
  </sheets>
  <definedNames>
    <definedName name="_xlfn.UNICODE" hidden="1">#NAME?</definedName>
  </definedNames>
  <calcPr fullCalcOnLoad="1"/>
</workbook>
</file>

<file path=xl/sharedStrings.xml><?xml version="1.0" encoding="utf-8"?>
<sst xmlns="http://schemas.openxmlformats.org/spreadsheetml/2006/main" count="40" uniqueCount="39">
  <si>
    <t>Выполнение сезонных осмотров конструктивных элементов МКД с отображением результатов в актах</t>
  </si>
  <si>
    <t>Наличие сертификатов соответствия, выданных управляющей организации в соответствии с требованиями системы добровольной сертификации: персонала управляющей организации; предоставляемых работ и услуг; системы менеджмента качества в жилищно-коммунальном хозяйстве</t>
  </si>
  <si>
    <t xml:space="preserve">Своевременное предоставление отчета  собственникам жилых помещений МКД,  в установленные сроки законодательством РФ </t>
  </si>
  <si>
    <r>
      <t>Своевременное размещение информации о деятельности управляющей организации на портале Фонда содействия  реформированию жилищно-коммунального хозяйства: http://www.reformagkh.ru</t>
    </r>
  </si>
  <si>
    <t>Количество МКД, находящихся на обслуживании управляющих организаций, в которых на основании решений общих собраний собственников жилых помещений МКД избран Совет дома и Председатель Совета дома</t>
  </si>
  <si>
    <t>ООО "Комфорт"</t>
  </si>
  <si>
    <t>ООО "Наш дом"</t>
  </si>
  <si>
    <t>ООО "Сибирь"</t>
  </si>
  <si>
    <t>ООО "Гармония"</t>
  </si>
  <si>
    <t>ООО "Жилсервис"</t>
  </si>
  <si>
    <t>ООО "Комфорт+"</t>
  </si>
  <si>
    <t>ООО "Уют+"</t>
  </si>
  <si>
    <t>ООО "Аркада"</t>
  </si>
  <si>
    <t>ООО "Проспект"</t>
  </si>
  <si>
    <t>ООО "Жилье"</t>
  </si>
  <si>
    <t>ООО "Уют"</t>
  </si>
  <si>
    <t>№п\п</t>
  </si>
  <si>
    <t>Наименование управляющей организации</t>
  </si>
  <si>
    <t>Баллы</t>
  </si>
  <si>
    <t>Оценка деятельности организации, управляющей жилищным фондом</t>
  </si>
  <si>
    <t>Своевременная разработка годовых планов работ по содержанию и ремонту общего имущества для каждого МКД с указанием сроков выполнения</t>
  </si>
  <si>
    <t>ООО "УК Веста"</t>
  </si>
  <si>
    <t xml:space="preserve">Критерии оценки деятельности управляющей организации </t>
  </si>
  <si>
    <t>Наличие в отчетный период представлений, предписаний, протоколов, иных актов контролирующих и  надзорных органов, свидетельствующих о нарушениях в деятельности по управлению многоквартирными домами</t>
  </si>
  <si>
    <t>Наличие в отчетный период  штрафных санкций на основании представлений, предписаний, протоколов, иных актов контролирующих и надзорных органов за отчетный период</t>
  </si>
  <si>
    <t xml:space="preserve">Количество обращений граждан в Администрацию города Когалыма и Муниципальное казенное учреждение «Управление жилищно-коммунального хозяйства г. Когалыма» с жалобами на ненадлежащее качество предоставления услуг управляющих организаций за отчетный период </t>
  </si>
  <si>
    <t>Увеличение по сравнению с предыдущим отчетным периодом количества обоснованных жалоб и претензий граждан на действия или бездействие управляющей организации, поступивших в Администрацию города Когалыма и управляющую организацию в отчетном периоде</t>
  </si>
  <si>
    <t>Уменьшение по сравнению с предыдущим отчетным периодом количества обоснованных жалоб и претензий граждан на действия или бездействие управляющей организации, поступивших в Администрацию города Когалыма и управляющую организацию в отчетном периоде</t>
  </si>
  <si>
    <t xml:space="preserve">Своевременное выполнение мероприятий  программ по энергосбережению и повышению энергоэффективности </t>
  </si>
  <si>
    <t xml:space="preserve">Своевременное размещение информации о деятельности управляющей организации и годовых отчетов на официальном сайте Администрации города Когалыма </t>
  </si>
  <si>
    <t>ООО "Содружество"</t>
  </si>
  <si>
    <t>от 65 и более</t>
  </si>
  <si>
    <t>Высокий уровень доверия</t>
  </si>
  <si>
    <t>от 50 до 65</t>
  </si>
  <si>
    <t>Средний уровень доверия</t>
  </si>
  <si>
    <t>от 0 до 50</t>
  </si>
  <si>
    <t>Низкий уровень доверия</t>
  </si>
  <si>
    <t>Своевременное размещение информации о деятельности управляющей организации на официальном  Государственной информационной системе жилищно-коммунального хозяйства" http://dom.gosuslugi.ru,  в соотвествии с федеральным законом от 21.07.2014 №209-ФЗ</t>
  </si>
  <si>
    <t>Рейтинг управляющих организаций города Когалыма за 4 квартал 2016 года, в соответствии с разработанными МКУ "УЖКХ г. Когалыма" критериями оценки деятельности управляющих организаций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</si>
</sst>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00"/>
    <numFmt numFmtId="202" formatCode="0.000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textRotation="90" wrapText="1"/>
    </xf>
    <xf numFmtId="0" fontId="1" fillId="0" borderId="13" xfId="0" applyNumberFormat="1" applyFont="1" applyFill="1" applyBorder="1" applyAlignment="1">
      <alignment horizontal="left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textRotation="90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textRotation="90" wrapText="1"/>
    </xf>
    <xf numFmtId="0" fontId="1" fillId="33" borderId="13" xfId="0" applyNumberFormat="1" applyFont="1" applyFill="1" applyBorder="1" applyAlignment="1">
      <alignment horizontal="left" textRotation="90" wrapText="1"/>
    </xf>
    <xf numFmtId="0" fontId="1" fillId="0" borderId="12" xfId="0" applyNumberFormat="1" applyFont="1" applyBorder="1" applyAlignment="1">
      <alignment horizontal="left" textRotation="90" wrapText="1"/>
    </xf>
    <xf numFmtId="0" fontId="1" fillId="0" borderId="13" xfId="0" applyNumberFormat="1" applyFont="1" applyBorder="1" applyAlignment="1">
      <alignment horizontal="left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57421875" style="1" customWidth="1"/>
    <col min="2" max="2" width="20.7109375" style="1" customWidth="1"/>
    <col min="3" max="3" width="6.7109375" style="1" customWidth="1"/>
    <col min="4" max="4" width="6.28125" style="1" customWidth="1"/>
    <col min="5" max="5" width="6.7109375" style="1" customWidth="1"/>
    <col min="6" max="7" width="7.28125" style="1" customWidth="1"/>
    <col min="8" max="8" width="6.7109375" style="1" customWidth="1"/>
    <col min="9" max="9" width="6.57421875" style="1" customWidth="1"/>
    <col min="10" max="11" width="4.00390625" style="1" customWidth="1"/>
    <col min="12" max="12" width="4.28125" style="1" customWidth="1"/>
    <col min="13" max="13" width="4.8515625" style="1" customWidth="1"/>
    <col min="14" max="15" width="5.8515625" style="1" customWidth="1"/>
    <col min="16" max="16" width="6.00390625" style="1" customWidth="1"/>
    <col min="17" max="17" width="7.00390625" style="1" customWidth="1"/>
    <col min="18" max="16384" width="9.140625" style="1" customWidth="1"/>
  </cols>
  <sheetData>
    <row r="1" spans="1:17" ht="12.7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3.5" customHeight="1">
      <c r="A4" s="23" t="s">
        <v>16</v>
      </c>
      <c r="B4" s="30" t="s">
        <v>17</v>
      </c>
      <c r="C4" s="20" t="s">
        <v>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409.5" customHeight="1">
      <c r="A5" s="29"/>
      <c r="B5" s="31"/>
      <c r="C5" s="33" t="s">
        <v>23</v>
      </c>
      <c r="D5" s="33" t="s">
        <v>24</v>
      </c>
      <c r="E5" s="35" t="s">
        <v>37</v>
      </c>
      <c r="F5" s="33" t="s">
        <v>1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0</v>
      </c>
      <c r="L5" s="21" t="s">
        <v>2</v>
      </c>
      <c r="M5" s="21" t="s">
        <v>29</v>
      </c>
      <c r="N5" s="21" t="s">
        <v>3</v>
      </c>
      <c r="O5" s="21" t="s">
        <v>20</v>
      </c>
      <c r="P5" s="21" t="s">
        <v>4</v>
      </c>
      <c r="Q5" s="23" t="s">
        <v>18</v>
      </c>
    </row>
    <row r="6" spans="1:17" ht="15" customHeight="1">
      <c r="A6" s="29"/>
      <c r="B6" s="31"/>
      <c r="C6" s="34"/>
      <c r="D6" s="34"/>
      <c r="E6" s="36"/>
      <c r="F6" s="34"/>
      <c r="G6" s="22"/>
      <c r="H6" s="27"/>
      <c r="I6" s="27"/>
      <c r="J6" s="22"/>
      <c r="K6" s="27"/>
      <c r="L6" s="22"/>
      <c r="M6" s="22"/>
      <c r="N6" s="22"/>
      <c r="O6" s="22"/>
      <c r="P6" s="22"/>
      <c r="Q6" s="24"/>
    </row>
    <row r="7" spans="1:17" ht="227.25" customHeight="1">
      <c r="A7" s="24"/>
      <c r="B7" s="32"/>
      <c r="C7" s="34"/>
      <c r="D7" s="34"/>
      <c r="E7" s="36"/>
      <c r="F7" s="34"/>
      <c r="G7" s="22"/>
      <c r="H7" s="22"/>
      <c r="I7" s="22"/>
      <c r="J7" s="22"/>
      <c r="K7" s="22"/>
      <c r="L7" s="22"/>
      <c r="M7" s="22"/>
      <c r="N7" s="22"/>
      <c r="O7" s="22"/>
      <c r="P7" s="22"/>
      <c r="Q7" s="24"/>
    </row>
    <row r="8" spans="1:17" ht="15.75" customHeight="1">
      <c r="A8" s="6">
        <v>1</v>
      </c>
      <c r="B8" s="7" t="s">
        <v>9</v>
      </c>
      <c r="C8" s="6">
        <v>5</v>
      </c>
      <c r="D8" s="6">
        <v>5</v>
      </c>
      <c r="E8" s="6">
        <v>10</v>
      </c>
      <c r="F8" s="6">
        <v>5</v>
      </c>
      <c r="G8" s="6">
        <v>10</v>
      </c>
      <c r="H8" s="6">
        <v>-1.4</v>
      </c>
      <c r="I8" s="6">
        <v>0</v>
      </c>
      <c r="J8" s="6">
        <v>5</v>
      </c>
      <c r="K8" s="6">
        <v>10</v>
      </c>
      <c r="L8" s="6">
        <v>10</v>
      </c>
      <c r="M8" s="6">
        <v>10</v>
      </c>
      <c r="N8" s="6">
        <v>10</v>
      </c>
      <c r="O8" s="6">
        <v>5</v>
      </c>
      <c r="P8" s="8">
        <v>10</v>
      </c>
      <c r="Q8" s="9">
        <f aca="true" t="shared" si="0" ref="Q8:Q20">SUM(C8:P8)</f>
        <v>93.6</v>
      </c>
    </row>
    <row r="9" spans="1:17" ht="15.75" customHeight="1">
      <c r="A9" s="6">
        <v>2</v>
      </c>
      <c r="B9" s="7" t="s">
        <v>7</v>
      </c>
      <c r="C9" s="6">
        <v>5</v>
      </c>
      <c r="D9" s="6">
        <v>5</v>
      </c>
      <c r="E9" s="6">
        <v>10</v>
      </c>
      <c r="F9" s="6">
        <v>5</v>
      </c>
      <c r="G9" s="6">
        <v>10</v>
      </c>
      <c r="H9" s="6">
        <v>0</v>
      </c>
      <c r="I9" s="6">
        <v>0.37</v>
      </c>
      <c r="J9" s="6">
        <v>5</v>
      </c>
      <c r="K9" s="6">
        <v>10</v>
      </c>
      <c r="L9" s="6">
        <v>10</v>
      </c>
      <c r="M9" s="6">
        <v>10</v>
      </c>
      <c r="N9" s="6">
        <v>10</v>
      </c>
      <c r="O9" s="6">
        <v>5</v>
      </c>
      <c r="P9" s="8">
        <v>6.8</v>
      </c>
      <c r="Q9" s="9">
        <f t="shared" si="0"/>
        <v>92.17</v>
      </c>
    </row>
    <row r="10" spans="1:17" ht="15.75" customHeight="1">
      <c r="A10" s="6">
        <v>3</v>
      </c>
      <c r="B10" s="7" t="s">
        <v>15</v>
      </c>
      <c r="C10" s="6">
        <v>5</v>
      </c>
      <c r="D10" s="6">
        <v>5</v>
      </c>
      <c r="E10" s="6">
        <v>10</v>
      </c>
      <c r="F10" s="6">
        <v>5</v>
      </c>
      <c r="G10" s="6">
        <v>10</v>
      </c>
      <c r="H10" s="6">
        <v>0</v>
      </c>
      <c r="I10" s="6">
        <v>0</v>
      </c>
      <c r="J10" s="6">
        <v>3</v>
      </c>
      <c r="K10" s="6">
        <v>10</v>
      </c>
      <c r="L10" s="6">
        <v>10</v>
      </c>
      <c r="M10" s="6">
        <v>10</v>
      </c>
      <c r="N10" s="6">
        <v>10</v>
      </c>
      <c r="O10" s="6">
        <v>5</v>
      </c>
      <c r="P10" s="8">
        <v>9</v>
      </c>
      <c r="Q10" s="9">
        <f t="shared" si="0"/>
        <v>92</v>
      </c>
    </row>
    <row r="11" spans="1:17" ht="15.75" customHeight="1">
      <c r="A11" s="6">
        <v>4</v>
      </c>
      <c r="B11" s="16" t="s">
        <v>6</v>
      </c>
      <c r="C11" s="15">
        <v>5</v>
      </c>
      <c r="D11" s="15">
        <v>5</v>
      </c>
      <c r="E11" s="15">
        <v>10</v>
      </c>
      <c r="F11" s="15">
        <v>5</v>
      </c>
      <c r="G11" s="15">
        <v>5</v>
      </c>
      <c r="H11" s="1">
        <v>-1.37</v>
      </c>
      <c r="I11" s="15">
        <v>0</v>
      </c>
      <c r="J11" s="15">
        <v>5</v>
      </c>
      <c r="K11" s="15">
        <v>10</v>
      </c>
      <c r="L11" s="15">
        <v>10</v>
      </c>
      <c r="M11" s="15">
        <v>10</v>
      </c>
      <c r="N11" s="15">
        <v>10</v>
      </c>
      <c r="O11" s="15">
        <v>5</v>
      </c>
      <c r="P11" s="17">
        <v>10</v>
      </c>
      <c r="Q11" s="18">
        <f t="shared" si="0"/>
        <v>88.63</v>
      </c>
    </row>
    <row r="12" spans="1:17" ht="15.75" customHeight="1">
      <c r="A12" s="6">
        <v>5</v>
      </c>
      <c r="B12" s="7" t="s">
        <v>30</v>
      </c>
      <c r="C12" s="6">
        <v>5</v>
      </c>
      <c r="D12" s="6">
        <v>5</v>
      </c>
      <c r="E12" s="6">
        <v>10</v>
      </c>
      <c r="F12" s="6">
        <v>5</v>
      </c>
      <c r="G12" s="6">
        <v>5</v>
      </c>
      <c r="H12" s="6">
        <v>-0.06</v>
      </c>
      <c r="I12" s="6">
        <v>0</v>
      </c>
      <c r="J12" s="6">
        <v>5</v>
      </c>
      <c r="K12" s="6">
        <v>10</v>
      </c>
      <c r="L12" s="6">
        <v>10</v>
      </c>
      <c r="M12" s="6">
        <v>10</v>
      </c>
      <c r="N12" s="6">
        <v>10</v>
      </c>
      <c r="O12" s="6">
        <v>5</v>
      </c>
      <c r="P12" s="8">
        <v>1.2</v>
      </c>
      <c r="Q12" s="9">
        <f t="shared" si="0"/>
        <v>81.14</v>
      </c>
    </row>
    <row r="13" spans="1:17" ht="15.75" customHeight="1">
      <c r="A13" s="6">
        <v>6</v>
      </c>
      <c r="B13" s="7" t="s">
        <v>10</v>
      </c>
      <c r="C13" s="6">
        <v>-5</v>
      </c>
      <c r="D13" s="6">
        <v>5</v>
      </c>
      <c r="E13" s="6">
        <v>10</v>
      </c>
      <c r="F13" s="6">
        <v>5</v>
      </c>
      <c r="G13" s="6">
        <v>5</v>
      </c>
      <c r="H13" s="13">
        <v>-0.12</v>
      </c>
      <c r="I13" s="6"/>
      <c r="J13" s="6">
        <v>5</v>
      </c>
      <c r="K13" s="6">
        <v>10</v>
      </c>
      <c r="L13" s="12">
        <v>10</v>
      </c>
      <c r="M13" s="6">
        <v>10</v>
      </c>
      <c r="N13" s="6">
        <v>10</v>
      </c>
      <c r="O13" s="6">
        <v>5</v>
      </c>
      <c r="P13" s="8">
        <v>10</v>
      </c>
      <c r="Q13" s="9">
        <f t="shared" si="0"/>
        <v>79.88</v>
      </c>
    </row>
    <row r="14" spans="1:17" s="5" customFormat="1" ht="15.75" customHeight="1">
      <c r="A14" s="6">
        <v>7</v>
      </c>
      <c r="B14" s="7" t="s">
        <v>14</v>
      </c>
      <c r="C14" s="6">
        <v>-5</v>
      </c>
      <c r="D14" s="6">
        <v>5</v>
      </c>
      <c r="E14" s="6">
        <v>10</v>
      </c>
      <c r="F14" s="6">
        <v>5</v>
      </c>
      <c r="G14" s="6">
        <v>5</v>
      </c>
      <c r="H14" s="6">
        <v>-0.94</v>
      </c>
      <c r="I14" s="6">
        <v>0</v>
      </c>
      <c r="J14" s="6">
        <v>5</v>
      </c>
      <c r="K14" s="6">
        <v>10</v>
      </c>
      <c r="L14" s="6">
        <v>10</v>
      </c>
      <c r="M14" s="6">
        <v>10</v>
      </c>
      <c r="N14" s="6">
        <v>10</v>
      </c>
      <c r="O14" s="6">
        <v>5</v>
      </c>
      <c r="P14" s="8">
        <v>10</v>
      </c>
      <c r="Q14" s="9">
        <f t="shared" si="0"/>
        <v>79.06</v>
      </c>
    </row>
    <row r="15" spans="1:17" ht="15.75" customHeight="1">
      <c r="A15" s="6">
        <v>8</v>
      </c>
      <c r="B15" s="7" t="s">
        <v>5</v>
      </c>
      <c r="C15" s="6">
        <v>-5</v>
      </c>
      <c r="D15" s="6">
        <v>5</v>
      </c>
      <c r="E15" s="6">
        <v>10</v>
      </c>
      <c r="F15" s="6">
        <v>5</v>
      </c>
      <c r="G15" s="6">
        <v>5</v>
      </c>
      <c r="H15" s="6">
        <v>-1.21</v>
      </c>
      <c r="I15" s="6">
        <v>0</v>
      </c>
      <c r="J15" s="6">
        <v>5</v>
      </c>
      <c r="K15" s="6">
        <v>10</v>
      </c>
      <c r="L15" s="6">
        <v>10</v>
      </c>
      <c r="M15" s="6">
        <v>10</v>
      </c>
      <c r="N15" s="6">
        <v>10</v>
      </c>
      <c r="O15" s="6">
        <v>5</v>
      </c>
      <c r="P15" s="8">
        <v>10</v>
      </c>
      <c r="Q15" s="9">
        <f t="shared" si="0"/>
        <v>78.78999999999999</v>
      </c>
    </row>
    <row r="16" spans="1:17" ht="15.75" customHeight="1">
      <c r="A16" s="6">
        <v>9</v>
      </c>
      <c r="B16" s="7" t="s">
        <v>13</v>
      </c>
      <c r="C16" s="6">
        <v>-5</v>
      </c>
      <c r="D16" s="6">
        <v>5</v>
      </c>
      <c r="E16" s="6">
        <v>10</v>
      </c>
      <c r="F16" s="6">
        <v>5</v>
      </c>
      <c r="G16" s="6">
        <v>5</v>
      </c>
      <c r="H16" s="6">
        <v>0</v>
      </c>
      <c r="I16" s="6">
        <v>0.4</v>
      </c>
      <c r="J16" s="6">
        <v>0</v>
      </c>
      <c r="K16" s="6">
        <v>10</v>
      </c>
      <c r="L16" s="6">
        <v>10</v>
      </c>
      <c r="M16" s="6">
        <v>10</v>
      </c>
      <c r="N16" s="6">
        <v>10</v>
      </c>
      <c r="O16" s="6">
        <v>5</v>
      </c>
      <c r="P16" s="8">
        <v>10</v>
      </c>
      <c r="Q16" s="9">
        <f t="shared" si="0"/>
        <v>75.4</v>
      </c>
    </row>
    <row r="17" spans="1:17" ht="15.75" customHeight="1">
      <c r="A17" s="6">
        <v>10</v>
      </c>
      <c r="B17" s="7" t="s">
        <v>12</v>
      </c>
      <c r="C17" s="6">
        <v>-5</v>
      </c>
      <c r="D17" s="6">
        <v>5</v>
      </c>
      <c r="E17" s="6">
        <v>10</v>
      </c>
      <c r="F17" s="6">
        <v>5</v>
      </c>
      <c r="G17" s="9">
        <v>5</v>
      </c>
      <c r="H17" s="9">
        <v>0</v>
      </c>
      <c r="I17" s="6">
        <v>0.4</v>
      </c>
      <c r="J17" s="6">
        <v>0</v>
      </c>
      <c r="K17" s="6">
        <v>10</v>
      </c>
      <c r="L17" s="6">
        <v>10</v>
      </c>
      <c r="M17" s="6">
        <v>10</v>
      </c>
      <c r="N17" s="6">
        <v>10</v>
      </c>
      <c r="O17" s="9">
        <v>5</v>
      </c>
      <c r="P17" s="9">
        <v>10</v>
      </c>
      <c r="Q17" s="14">
        <f t="shared" si="0"/>
        <v>75.4</v>
      </c>
    </row>
    <row r="18" spans="1:17" ht="15.75" customHeight="1">
      <c r="A18" s="6">
        <v>11</v>
      </c>
      <c r="B18" s="7" t="s">
        <v>11</v>
      </c>
      <c r="C18" s="6">
        <v>-15</v>
      </c>
      <c r="D18" s="6">
        <v>5</v>
      </c>
      <c r="E18" s="6">
        <v>10</v>
      </c>
      <c r="F18" s="6">
        <v>5</v>
      </c>
      <c r="G18" s="6">
        <v>5</v>
      </c>
      <c r="H18" s="6">
        <v>-0.53</v>
      </c>
      <c r="I18" s="6">
        <v>0</v>
      </c>
      <c r="J18" s="6">
        <v>5</v>
      </c>
      <c r="K18" s="6">
        <v>10</v>
      </c>
      <c r="L18" s="6">
        <v>10</v>
      </c>
      <c r="M18" s="6">
        <v>10</v>
      </c>
      <c r="N18" s="6">
        <v>10</v>
      </c>
      <c r="O18" s="6">
        <v>5</v>
      </c>
      <c r="P18" s="8">
        <v>10</v>
      </c>
      <c r="Q18" s="9">
        <f t="shared" si="0"/>
        <v>69.47</v>
      </c>
    </row>
    <row r="19" spans="1:17" ht="15.75" customHeight="1">
      <c r="A19" s="6">
        <v>12</v>
      </c>
      <c r="B19" s="10" t="s">
        <v>21</v>
      </c>
      <c r="C19" s="6">
        <v>5</v>
      </c>
      <c r="D19" s="6">
        <v>5</v>
      </c>
      <c r="E19" s="6">
        <v>10</v>
      </c>
      <c r="F19" s="6">
        <v>5</v>
      </c>
      <c r="G19" s="6">
        <v>5</v>
      </c>
      <c r="H19" s="6">
        <v>0</v>
      </c>
      <c r="I19" s="6">
        <v>0.1</v>
      </c>
      <c r="J19" s="6">
        <v>0</v>
      </c>
      <c r="K19" s="6">
        <v>10</v>
      </c>
      <c r="L19" s="6">
        <v>6.5</v>
      </c>
      <c r="M19" s="11">
        <v>0</v>
      </c>
      <c r="N19" s="6">
        <v>10</v>
      </c>
      <c r="O19" s="6">
        <v>5</v>
      </c>
      <c r="P19" s="6">
        <v>5</v>
      </c>
      <c r="Q19" s="9">
        <f t="shared" si="0"/>
        <v>66.6</v>
      </c>
    </row>
    <row r="20" spans="1:17" ht="15.75" customHeight="1">
      <c r="A20" s="6">
        <v>13</v>
      </c>
      <c r="B20" s="7" t="s">
        <v>8</v>
      </c>
      <c r="C20" s="6">
        <v>-5</v>
      </c>
      <c r="D20" s="6">
        <v>-5</v>
      </c>
      <c r="E20" s="6">
        <v>10</v>
      </c>
      <c r="F20" s="6">
        <v>5</v>
      </c>
      <c r="G20" s="6">
        <v>5</v>
      </c>
      <c r="H20" s="6">
        <v>0</v>
      </c>
      <c r="I20" s="6">
        <v>0.51</v>
      </c>
      <c r="J20" s="6">
        <v>5</v>
      </c>
      <c r="K20" s="6">
        <v>10</v>
      </c>
      <c r="L20" s="6">
        <v>10</v>
      </c>
      <c r="M20" s="6">
        <v>10</v>
      </c>
      <c r="N20" s="6">
        <v>10</v>
      </c>
      <c r="O20" s="6">
        <v>5</v>
      </c>
      <c r="P20" s="8">
        <v>1.2</v>
      </c>
      <c r="Q20" s="9">
        <f t="shared" si="0"/>
        <v>61.71</v>
      </c>
    </row>
    <row r="22" spans="1:17" ht="30" customHeight="1">
      <c r="A22" s="25" t="s">
        <v>18</v>
      </c>
      <c r="B22" s="25"/>
      <c r="C22" s="25"/>
      <c r="D22" s="25"/>
      <c r="E22" s="25"/>
      <c r="F22" s="25"/>
      <c r="G22" s="25"/>
      <c r="H22" s="4"/>
      <c r="I22" s="4"/>
      <c r="J22" s="26" t="s">
        <v>19</v>
      </c>
      <c r="K22" s="26"/>
      <c r="L22" s="26"/>
      <c r="M22" s="26"/>
      <c r="N22" s="26"/>
      <c r="O22" s="26"/>
      <c r="P22" s="26"/>
      <c r="Q22" s="26"/>
    </row>
    <row r="23" spans="1:17" ht="15">
      <c r="A23" s="20" t="s">
        <v>31</v>
      </c>
      <c r="B23" s="20"/>
      <c r="C23" s="20"/>
      <c r="D23" s="20"/>
      <c r="E23" s="20"/>
      <c r="F23" s="20"/>
      <c r="G23" s="20"/>
      <c r="H23" s="3"/>
      <c r="I23" s="3"/>
      <c r="J23" s="20" t="s">
        <v>32</v>
      </c>
      <c r="K23" s="20"/>
      <c r="L23" s="20"/>
      <c r="M23" s="20"/>
      <c r="N23" s="20"/>
      <c r="O23" s="20"/>
      <c r="P23" s="20"/>
      <c r="Q23" s="20"/>
    </row>
    <row r="24" spans="1:17" ht="15">
      <c r="A24" s="20" t="s">
        <v>33</v>
      </c>
      <c r="B24" s="20"/>
      <c r="C24" s="20"/>
      <c r="D24" s="20"/>
      <c r="E24" s="20"/>
      <c r="F24" s="20"/>
      <c r="G24" s="20"/>
      <c r="H24" s="3"/>
      <c r="I24" s="3"/>
      <c r="J24" s="20" t="s">
        <v>34</v>
      </c>
      <c r="K24" s="20"/>
      <c r="L24" s="20"/>
      <c r="M24" s="20"/>
      <c r="N24" s="20"/>
      <c r="O24" s="20"/>
      <c r="P24" s="20"/>
      <c r="Q24" s="20"/>
    </row>
    <row r="25" spans="1:17" ht="15">
      <c r="A25" s="20" t="s">
        <v>35</v>
      </c>
      <c r="B25" s="20"/>
      <c r="C25" s="20"/>
      <c r="D25" s="20"/>
      <c r="E25" s="20"/>
      <c r="F25" s="20"/>
      <c r="G25" s="20"/>
      <c r="H25" s="3"/>
      <c r="I25" s="3"/>
      <c r="J25" s="20" t="s">
        <v>36</v>
      </c>
      <c r="K25" s="20"/>
      <c r="L25" s="20"/>
      <c r="M25" s="20"/>
      <c r="N25" s="20"/>
      <c r="O25" s="20"/>
      <c r="P25" s="20"/>
      <c r="Q25" s="20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sheetProtection/>
  <mergeCells count="27">
    <mergeCell ref="A1:Q3"/>
    <mergeCell ref="A4:A7"/>
    <mergeCell ref="B4:B7"/>
    <mergeCell ref="C4:Q4"/>
    <mergeCell ref="C5:C7"/>
    <mergeCell ref="D5:D7"/>
    <mergeCell ref="E5:E7"/>
    <mergeCell ref="F5:F7"/>
    <mergeCell ref="G5:G7"/>
    <mergeCell ref="H5:H7"/>
    <mergeCell ref="J23:Q23"/>
    <mergeCell ref="I5:I7"/>
    <mergeCell ref="J5:J7"/>
    <mergeCell ref="K5:K7"/>
    <mergeCell ref="L5:L7"/>
    <mergeCell ref="M5:M7"/>
    <mergeCell ref="N5:N7"/>
    <mergeCell ref="A24:G24"/>
    <mergeCell ref="J24:Q24"/>
    <mergeCell ref="A25:G25"/>
    <mergeCell ref="J25:Q25"/>
    <mergeCell ref="O5:O7"/>
    <mergeCell ref="P5:P7"/>
    <mergeCell ref="Q5:Q7"/>
    <mergeCell ref="A22:G22"/>
    <mergeCell ref="J22:Q22"/>
    <mergeCell ref="A23:G23"/>
  </mergeCells>
  <printOptions horizontalCentered="1" verticalCentered="1"/>
  <pageMargins left="0.5118110236220472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Беспалова Лилия Рашидовна</cp:lastModifiedBy>
  <cp:lastPrinted>2017-02-08T12:46:10Z</cp:lastPrinted>
  <dcterms:created xsi:type="dcterms:W3CDTF">1996-10-08T23:32:33Z</dcterms:created>
  <dcterms:modified xsi:type="dcterms:W3CDTF">2017-02-08T12:49:42Z</dcterms:modified>
  <cp:category/>
  <cp:version/>
  <cp:contentType/>
  <cp:contentStatus/>
</cp:coreProperties>
</file>