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3" i="1" l="1"/>
  <c r="S12" i="1"/>
  <c r="S11" i="1"/>
  <c r="S9" i="1"/>
  <c r="S8" i="1"/>
  <c r="S7" i="1"/>
  <c r="S6" i="1"/>
</calcChain>
</file>

<file path=xl/sharedStrings.xml><?xml version="1.0" encoding="utf-8"?>
<sst xmlns="http://schemas.openxmlformats.org/spreadsheetml/2006/main" count="53" uniqueCount="48">
  <si>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</si>
  <si>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</si>
  <si>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</si>
  <si>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</si>
  <si>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</si>
  <si>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2023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</si>
  <si>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</si>
  <si>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</si>
  <si>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</si>
  <si>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</si>
  <si>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</si>
  <si>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</si>
  <si>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</si>
  <si>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</si>
  <si>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</si>
  <si>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</si>
  <si>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</si>
  <si>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</si>
  <si>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</si>
  <si>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</si>
  <si>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</si>
  <si>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"Развитие институтов гражданского общества города Когалыма"</t>
  </si>
  <si>
    <t>I</t>
  </si>
  <si>
    <t>Обеспечение проведения конкурса социально значимых проектов,
среди социально
ориентированных некоммерческих организаций города Когалыма</t>
  </si>
  <si>
    <t>единиц</t>
  </si>
  <si>
    <t>Конкурс социально значимых проектов проводится ежегодно в соответствии Постановлением Администрации города Когалыма от 09.07.2021 №1388 «Об утверждении порядка предоставления гранта в форме субсидий на реализацию проекта победителям конкурса социально значимых проектов среди социально ориентированных некоммерческих 
организаций города Когалыма». Запланирован к проведению в 4 кв. 2024 года</t>
  </si>
  <si>
    <t>II</t>
  </si>
  <si>
    <t>Реализация мероприятий для социально ориентированных некоммерческих организаций, осуществляющих деятельность в городе Когалыме</t>
  </si>
  <si>
    <t>В составе Ресурсного центра 5 человек: 2- основных сотрудника (директор и менеджер), 3 внешних сотрудника – бухгалтер и два специалиста по развитию СО НКО.  
Ресурсный центр оснащен всей необходимой мебелью и офисной техникой для полноценной работы и оказания услуг. 
         За отчетный период  проведены консультации для НКО по вопросам реализации проектов и участия в мероприятиях (март:  15 по телефону, 14 – электронная почта  и мессенджеры). 
       Проведены мероприятия в рамках проекта "Школа актива НКО ": 07.03.2024 в формате офлайн по ФПГ, с привлечением эксперта А.А.Спасибина. Ссылка на пресс-релиз: https://vk.com/wall-203821726_1375.
- 02.03.2024 на базе ресурсного центра прошел мастер-класс в рамках проекта Гранта Губернатора Югры «Этно-мастерская для молодежи «Юх».                                                                                             - 06.03.2024 Специалисты РЦ ознакомились с памяткой Правовой команды на тему « Что нужно знать о последствиях признания контрагентов НКО иноагентами» . Ссылка на публикацию: https://vk.com/wall-203821726_1377
- 15.03.2024 Специалисты РЦ приняли участие в консультации Правовой команды на тему: «Ввод и вывод учредителей НКО» : Ссылка на публикацию: https://vk.com/wall-203821726_1338                                                                                    -в  рамках рнализации социально значимого проекта «Правовой аудит в НКО Когалыма» 28.03.2024 Специалисты РЦ провели итоговое мероприятие «Единый день самопроверки НКО».Меропритятие прошло при участии  привлеченных спикеров А.А. Спасибина и М.Н.Миронова.                                                                                                                     
         Поведен обучающий семинар на стартовавшие грантовые конкурсы 2024г – Президентский фонд культурных инициатив и Фонд Президентских грантов. Поданы заявки на ПФКИ КГОО ТБНКО «НУР» и АНО «Ермак». Результаты ожидаются. НА ФПГ были поданы заявки от АНО «РЦ НКО Когалыма», МОО «Совет Ветера-нов» и КГОО ТБНКО «НУР». АНО «Ресурсный центр поддержки НКО» одержала победу в конкурсе для ресурсный центров Югры . Общая сумма проекта более 7 млн рублей.</t>
  </si>
  <si>
    <t>III</t>
  </si>
  <si>
    <t>Обеспечение проведения городского конкурса на присуждение премии «Общественное признание» с целью признания заслуг граждан, внесших значительный вклад в развитие города Когалыма</t>
  </si>
  <si>
    <t xml:space="preserve">Проводится ежегодно в 4 квартале с целью признания заслуг граждан  по номинациям для физических лиц и юридических лиц. Премия  не имеет денежного выражения. </t>
  </si>
  <si>
    <t>IV</t>
  </si>
  <si>
    <t>Обеспечение публикации информационных выпусков:
газеты Когалымский вестник», единиц;</t>
  </si>
  <si>
    <t xml:space="preserve">Газета «Когалымский вестник» является еженедельным общественно-политическим изданием с фиксированным количеством выпусков, а именно два раза в неделю: в среду выходит выпуск с муниципальными правовыми актами, в пятницу - с общественно-политической информацией для широкого круга населения (в году 52 недели-всего план  104 выпуска.) </t>
  </si>
  <si>
    <t>сюжетов ТРК «Инфосервис»</t>
  </si>
  <si>
    <t>минут</t>
  </si>
  <si>
    <t>оличество минут в сюжетах ТРК «Инфосервис» сформировано исходя из коммерческих предложений, представленных участниками рынка.</t>
  </si>
  <si>
    <t>V</t>
  </si>
  <si>
    <t>Увеличение количества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</t>
  </si>
  <si>
    <t xml:space="preserve">Отражает количество опубликованных материалов о деятельности органов местного самоуправления на официальном сайте Администрации города Когалыма, подготовленных специалистами сектора пресс-службы. </t>
  </si>
  <si>
    <t>VI</t>
  </si>
  <si>
    <t>Обеспечение условий для выполнения полномочий и функций, возложенных на органы местного самоуправления города Когалыма</t>
  </si>
  <si>
    <t>процент</t>
  </si>
  <si>
    <t>Показатель отражает деятельность отдела анализа общественно-политической ситуации и развития местного самоуправления Управления внутренней политики Администрации города Когалыма в части обеспечения условий для реализации прав граждан на участие в осуществлении местного самоуправления на территории города Когалыма.</t>
  </si>
  <si>
    <t>VII</t>
  </si>
  <si>
    <t>Сохранение доли почетных граждан города Когалыма мерами социальной поддержки, имеющих право на их получение и обратившихся за их получением</t>
  </si>
  <si>
    <t xml:space="preserve">В соответствии с решением Думы города Когалыма от 23.09.2014 №456-ГД «Об утверждении Положения о наградах и почетных званиях города Когалыма», постановлением
Администрации города Когалыма от 29.08.2011 №2136 «Об утверждении порядка оказания поддержки лицам, удостоенным звания «Почетный гражданин города Когалыма» 
установлены требования по предоставлению меры поддержки почетным гражданам города Когалыма.  В  2024 году запланирован охват единовременной выплатой 7 почетных граждан, проживающих в городе Когалыме.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</si>
</sst>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6" fillId="0" borderId="1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center" vertical="center" textRotation="90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 vertical="center"/>
    </xf>
    <xf numFmtId="0" fontId="6" fillId="0" borderId="2" xfId="1" applyNumberFormat="1" applyFont="1" applyFill="1" applyBorder="1" applyAlignment="1">
      <alignment horizontal="center" vertical="center" wrapText="1"/>
    </xf>
    <xf numFmtId="0" fontId="6" fillId="0" borderId="8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zoomScale="75" zoomScaleNormal="75" workbookViewId="0">
      <selection activeCell="T7" sqref="T7"/>
    </sheetView>
  </sheetViews>
  <sheetFormatPr defaultRowHeight="14.4" x14ac:dyDescent="0.3"/>
  <cols>
    <col min="1" max="1" width="5" customWidth="1"/>
    <col min="2" max="2" width="7.21875" customWidth="1"/>
    <col min="3" max="3" width="39.109375" customWidth="1"/>
    <col min="4" max="4" width="13.88671875" customWidth="1"/>
    <col min="5" max="5" width="18" customWidth="1"/>
    <col min="6" max="6" width="16.5546875" customWidth="1"/>
    <col min="7" max="7" width="12.88671875" customWidth="1"/>
    <col min="8" max="8" width="12.6640625" customWidth="1"/>
    <col min="9" max="9" width="13.33203125" customWidth="1"/>
    <col min="10" max="10" width="11.5546875" customWidth="1"/>
    <col min="11" max="12" width="10.88671875" customWidth="1"/>
    <col min="13" max="14" width="12.6640625" customWidth="1"/>
    <col min="15" max="15" width="12.44140625" customWidth="1"/>
    <col min="16" max="16" width="10.6640625" customWidth="1"/>
    <col min="17" max="17" width="11.109375" customWidth="1"/>
    <col min="18" max="18" width="12.77734375" customWidth="1"/>
    <col min="19" max="19" width="9.109375" hidden="1" customWidth="1"/>
    <col min="20" max="20" width="150" customWidth="1"/>
  </cols>
  <sheetData>
    <row r="1" spans="1:20" ht="47.25" customHeight="1" x14ac:dyDescent="0.3">
      <c r="B1" s="31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</row>
    <row r="2" spans="1:20" ht="15.6" x14ac:dyDescent="0.3">
      <c r="A2" s="33"/>
      <c r="B2" s="34" t="s">
        <v>1</v>
      </c>
      <c r="C2" s="35" t="s">
        <v>2</v>
      </c>
      <c r="D2" s="35" t="s">
        <v>3</v>
      </c>
      <c r="E2" s="35" t="s">
        <v>4</v>
      </c>
      <c r="F2" s="35" t="s">
        <v>5</v>
      </c>
      <c r="G2" s="38" t="s">
        <v>6</v>
      </c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40"/>
      <c r="T2" s="1"/>
    </row>
    <row r="3" spans="1:20" ht="119.25" customHeight="1" x14ac:dyDescent="0.3">
      <c r="A3" s="33"/>
      <c r="B3" s="34"/>
      <c r="C3" s="36"/>
      <c r="D3" s="37"/>
      <c r="E3" s="37"/>
      <c r="F3" s="37"/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3" t="s">
        <v>20</v>
      </c>
    </row>
    <row r="4" spans="1:20" ht="15.6" x14ac:dyDescent="0.3">
      <c r="A4" s="4"/>
      <c r="B4" s="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6">
        <v>10</v>
      </c>
      <c r="L4" s="6">
        <v>11</v>
      </c>
      <c r="M4" s="6">
        <v>12</v>
      </c>
      <c r="N4" s="6">
        <v>13</v>
      </c>
      <c r="O4" s="6">
        <v>14</v>
      </c>
      <c r="P4" s="6">
        <v>15</v>
      </c>
      <c r="Q4" s="6">
        <v>16</v>
      </c>
      <c r="R4" s="7">
        <v>17</v>
      </c>
      <c r="S4" s="7"/>
      <c r="T4" s="8">
        <v>18</v>
      </c>
    </row>
    <row r="5" spans="1:20" ht="20.399999999999999" x14ac:dyDescent="0.3">
      <c r="B5" s="24" t="s">
        <v>21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</row>
    <row r="6" spans="1:20" ht="81" customHeight="1" x14ac:dyDescent="0.3">
      <c r="A6" s="9">
        <v>1</v>
      </c>
      <c r="B6" s="10" t="s">
        <v>22</v>
      </c>
      <c r="C6" s="11" t="s">
        <v>23</v>
      </c>
      <c r="D6" s="12" t="s">
        <v>24</v>
      </c>
      <c r="E6" s="12">
        <v>1</v>
      </c>
      <c r="F6" s="13">
        <v>1</v>
      </c>
      <c r="G6" s="12">
        <v>0</v>
      </c>
      <c r="H6" s="12">
        <v>0</v>
      </c>
      <c r="I6" s="12">
        <v>0</v>
      </c>
      <c r="J6" s="12"/>
      <c r="K6" s="12"/>
      <c r="L6" s="12"/>
      <c r="M6" s="12"/>
      <c r="N6" s="12"/>
      <c r="O6" s="12"/>
      <c r="P6" s="12"/>
      <c r="Q6" s="12"/>
      <c r="R6" s="12"/>
      <c r="S6" s="14">
        <f>145.7/F6*100</f>
        <v>14569.999999999998</v>
      </c>
      <c r="T6" s="11" t="s">
        <v>25</v>
      </c>
    </row>
    <row r="7" spans="1:20" ht="322.2" customHeight="1" x14ac:dyDescent="0.3">
      <c r="A7" s="9">
        <v>2</v>
      </c>
      <c r="B7" s="10" t="s">
        <v>26</v>
      </c>
      <c r="C7" s="11" t="s">
        <v>27</v>
      </c>
      <c r="D7" s="12" t="s">
        <v>24</v>
      </c>
      <c r="E7" s="12">
        <v>54</v>
      </c>
      <c r="F7" s="13">
        <v>56</v>
      </c>
      <c r="G7" s="12">
        <v>2</v>
      </c>
      <c r="H7" s="12">
        <v>6</v>
      </c>
      <c r="I7" s="12">
        <v>13</v>
      </c>
      <c r="J7" s="12"/>
      <c r="K7" s="15"/>
      <c r="L7" s="12"/>
      <c r="M7" s="12"/>
      <c r="N7" s="12"/>
      <c r="O7" s="12"/>
      <c r="P7" s="12"/>
      <c r="Q7" s="12"/>
      <c r="R7" s="12"/>
      <c r="S7" s="14">
        <f>Q7/F7*100</f>
        <v>0</v>
      </c>
      <c r="T7" s="11" t="s">
        <v>28</v>
      </c>
    </row>
    <row r="8" spans="1:20" ht="34.950000000000003" customHeight="1" x14ac:dyDescent="0.3">
      <c r="A8" s="9">
        <v>3</v>
      </c>
      <c r="B8" s="10" t="s">
        <v>29</v>
      </c>
      <c r="C8" s="11" t="s">
        <v>30</v>
      </c>
      <c r="D8" s="12" t="s">
        <v>24</v>
      </c>
      <c r="E8" s="12">
        <v>1</v>
      </c>
      <c r="F8" s="13">
        <v>1</v>
      </c>
      <c r="G8" s="12">
        <v>0</v>
      </c>
      <c r="H8" s="12">
        <v>0</v>
      </c>
      <c r="I8" s="12">
        <v>0</v>
      </c>
      <c r="J8" s="12"/>
      <c r="K8" s="12"/>
      <c r="L8" s="12"/>
      <c r="M8" s="12"/>
      <c r="N8" s="12"/>
      <c r="O8" s="12"/>
      <c r="P8" s="12"/>
      <c r="Q8" s="12"/>
      <c r="R8" s="12"/>
      <c r="S8" s="14">
        <f>Q8/F8*100</f>
        <v>0</v>
      </c>
      <c r="T8" s="11" t="s">
        <v>31</v>
      </c>
    </row>
    <row r="9" spans="1:20" ht="64.2" customHeight="1" x14ac:dyDescent="0.3">
      <c r="A9" s="27">
        <v>4</v>
      </c>
      <c r="B9" s="29" t="s">
        <v>32</v>
      </c>
      <c r="C9" s="11" t="s">
        <v>33</v>
      </c>
      <c r="D9" s="12" t="s">
        <v>24</v>
      </c>
      <c r="E9" s="12">
        <v>101</v>
      </c>
      <c r="F9" s="13">
        <v>104</v>
      </c>
      <c r="G9" s="12">
        <v>8</v>
      </c>
      <c r="H9" s="12">
        <v>16</v>
      </c>
      <c r="I9" s="12">
        <v>25</v>
      </c>
      <c r="J9" s="12"/>
      <c r="K9" s="12"/>
      <c r="L9" s="12"/>
      <c r="M9" s="16"/>
      <c r="N9" s="16"/>
      <c r="O9" s="16"/>
      <c r="P9" s="16"/>
      <c r="Q9" s="16"/>
      <c r="R9" s="12"/>
      <c r="S9" s="14">
        <f>Q9/F9*100</f>
        <v>0</v>
      </c>
      <c r="T9" s="17" t="s">
        <v>34</v>
      </c>
    </row>
    <row r="10" spans="1:20" ht="37.950000000000003" customHeight="1" x14ac:dyDescent="0.3">
      <c r="A10" s="28"/>
      <c r="B10" s="30"/>
      <c r="C10" s="11" t="s">
        <v>35</v>
      </c>
      <c r="D10" s="12" t="s">
        <v>36</v>
      </c>
      <c r="E10" s="18">
        <v>123.57</v>
      </c>
      <c r="F10" s="19">
        <v>123.57</v>
      </c>
      <c r="G10" s="14">
        <v>10.3</v>
      </c>
      <c r="H10" s="14">
        <v>20.6</v>
      </c>
      <c r="I10" s="14">
        <v>31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20" t="s">
        <v>37</v>
      </c>
    </row>
    <row r="11" spans="1:20" ht="125.4" customHeight="1" x14ac:dyDescent="0.3">
      <c r="A11" s="21">
        <v>5</v>
      </c>
      <c r="B11" s="22" t="s">
        <v>38</v>
      </c>
      <c r="C11" s="11" t="s">
        <v>39</v>
      </c>
      <c r="D11" s="12" t="s">
        <v>24</v>
      </c>
      <c r="E11" s="12">
        <v>1700</v>
      </c>
      <c r="F11" s="13">
        <v>1900</v>
      </c>
      <c r="G11" s="12">
        <v>158</v>
      </c>
      <c r="H11" s="12">
        <v>317</v>
      </c>
      <c r="I11" s="12">
        <v>476</v>
      </c>
      <c r="J11" s="12"/>
      <c r="K11" s="12"/>
      <c r="L11" s="12"/>
      <c r="M11" s="12"/>
      <c r="N11" s="12"/>
      <c r="O11" s="12"/>
      <c r="P11" s="12"/>
      <c r="Q11" s="12"/>
      <c r="R11" s="16"/>
      <c r="S11" s="14">
        <f t="shared" ref="S11:S13" si="0">Q11/F11*100</f>
        <v>0</v>
      </c>
      <c r="T11" s="17" t="s">
        <v>40</v>
      </c>
    </row>
    <row r="12" spans="1:20" ht="69.599999999999994" customHeight="1" x14ac:dyDescent="0.3">
      <c r="A12" s="21">
        <v>6</v>
      </c>
      <c r="B12" s="22" t="s">
        <v>41</v>
      </c>
      <c r="C12" s="11" t="s">
        <v>42</v>
      </c>
      <c r="D12" s="12" t="s">
        <v>43</v>
      </c>
      <c r="E12" s="12">
        <v>100</v>
      </c>
      <c r="F12" s="13">
        <v>100</v>
      </c>
      <c r="G12" s="23">
        <v>100</v>
      </c>
      <c r="H12" s="23">
        <v>100</v>
      </c>
      <c r="I12" s="23">
        <v>100</v>
      </c>
      <c r="J12" s="23"/>
      <c r="K12" s="23"/>
      <c r="L12" s="23"/>
      <c r="M12" s="23"/>
      <c r="N12" s="23"/>
      <c r="O12" s="23"/>
      <c r="P12" s="23"/>
      <c r="Q12" s="23"/>
      <c r="R12" s="10"/>
      <c r="S12" s="14">
        <f>O12/F12*100</f>
        <v>0</v>
      </c>
      <c r="T12" s="11" t="s">
        <v>44</v>
      </c>
    </row>
    <row r="13" spans="1:20" ht="115.2" customHeight="1" x14ac:dyDescent="0.3">
      <c r="A13" s="21">
        <v>7</v>
      </c>
      <c r="B13" s="22" t="s">
        <v>45</v>
      </c>
      <c r="C13" s="11" t="s">
        <v>46</v>
      </c>
      <c r="D13" s="12" t="s">
        <v>43</v>
      </c>
      <c r="E13" s="12">
        <v>100</v>
      </c>
      <c r="F13" s="13">
        <v>100</v>
      </c>
      <c r="G13" s="12">
        <v>100</v>
      </c>
      <c r="H13" s="12">
        <v>100</v>
      </c>
      <c r="I13" s="12">
        <v>100</v>
      </c>
      <c r="J13" s="12"/>
      <c r="K13" s="12"/>
      <c r="L13" s="12"/>
      <c r="M13" s="12"/>
      <c r="N13" s="12"/>
      <c r="O13" s="12"/>
      <c r="P13" s="12"/>
      <c r="Q13" s="12"/>
      <c r="R13" s="12"/>
      <c r="S13" s="14">
        <f t="shared" si="0"/>
        <v>0</v>
      </c>
      <c r="T13" s="11" t="s">
        <v>47</v>
      </c>
    </row>
  </sheetData>
  <mergeCells count="11">
    <mergeCell ref="B5:T5"/>
    <mergeCell ref="A9:A10"/>
    <mergeCell ref="B9:B10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2024-04-15T09:32:33Z</dcterms:modified>
</cp:coreProperties>
</file>