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<sst xmlns="http://schemas.openxmlformats.org/spreadsheetml/2006/main" count="58" uniqueCount="36">
  <si>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</si>
  <si>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</si>
  <si>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</si>
  <si>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</si>
  <si>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</si>
  <si>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</si>
  <si>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</si>
  <si>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</si>
  <si>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</si>
  <si>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</si>
  <si>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</si>
  <si>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</si>
  <si>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</si>
  <si>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</si>
  <si>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</si>
  <si>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</si>
  <si>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</si>
  <si>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</si>
  <si>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</si>
  <si>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</si>
  <si>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</si>
  <si>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</si>
  <si>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</si>
  <si>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</si>
  <si>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</si>
  <si>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</si>
  <si>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</si>
  <si>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</si>
  <si>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</si>
  <si>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</si>
  <si>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</si>
  <si>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</si>
  <si>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03.10.2022</t>
  </si>
  <si>
    <t>Еженедельный мониторинг розничных цен на основные продукты питания по городу Когалыму с 03.10.2022  по 10.10.2022 (по информации БУ ХМАО-Югры "Региональный аналитический центр" )</t>
  </si>
  <si>
    <t>средняя цена на 10.10.2022</t>
  </si>
  <si>
    <t xml:space="preserve">За рассматриваемый период в городе Когалыме повышение цен наблюдается на 2 вида товара, снижение цен наблюдается на 4 вида товара. На 10.10.2022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</si>
</sst>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M12" sqref="M1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6" t="s">
        <v>33</v>
      </c>
      <c r="D9" s="26"/>
      <c r="E9" s="26"/>
      <c r="F9" s="26"/>
      <c r="G9" s="26"/>
      <c r="H9" s="26"/>
    </row>
    <row r="10" spans="1:8" s="5" customFormat="1" ht="63.75" customHeight="1">
      <c r="A10" s="2"/>
      <c r="B10" s="2"/>
      <c r="C10" s="26"/>
      <c r="D10" s="26"/>
      <c r="E10" s="26"/>
      <c r="F10" s="26"/>
      <c r="G10" s="26"/>
      <c r="H10" s="26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257.81</v>
      </c>
      <c r="F12" s="15">
        <v>254.4</v>
      </c>
      <c r="G12" s="16">
        <f aca="true" t="shared" si="0" ref="G12:G36">F12/E12*100-100</f>
        <v>-1.3226794926496268</v>
      </c>
      <c r="H12" s="17">
        <f aca="true" t="shared" si="1" ref="H12:H36">F12-E12</f>
        <v>-3.4099999999999966</v>
      </c>
    </row>
    <row r="13" spans="3:8" ht="20.25" customHeight="1">
      <c r="C13" s="18" t="s">
        <v>29</v>
      </c>
      <c r="D13" s="19" t="s">
        <v>0</v>
      </c>
      <c r="E13" s="15">
        <v>498.2</v>
      </c>
      <c r="F13" s="15">
        <v>498.2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574.99</v>
      </c>
      <c r="F14" s="15">
        <v>571.63</v>
      </c>
      <c r="G14" s="16">
        <f t="shared" si="0"/>
        <v>-0.5843579888345971</v>
      </c>
      <c r="H14" s="17">
        <f t="shared" si="1"/>
        <v>-3.3600000000000136</v>
      </c>
    </row>
    <row r="15" spans="3:8" ht="18.75">
      <c r="C15" s="18" t="s">
        <v>31</v>
      </c>
      <c r="D15" s="19" t="s">
        <v>0</v>
      </c>
      <c r="E15" s="15">
        <v>224.5</v>
      </c>
      <c r="F15" s="15">
        <v>224.5</v>
      </c>
      <c r="G15" s="16">
        <f t="shared" si="0"/>
        <v>0</v>
      </c>
      <c r="H15" s="17">
        <f t="shared" si="1"/>
        <v>0</v>
      </c>
    </row>
    <row r="16" spans="3:8" ht="18.75">
      <c r="C16" s="18" t="s">
        <v>20</v>
      </c>
      <c r="D16" s="19" t="s">
        <v>0</v>
      </c>
      <c r="E16" s="15">
        <v>182.35</v>
      </c>
      <c r="F16" s="15">
        <v>186.45</v>
      </c>
      <c r="G16" s="16">
        <f t="shared" si="0"/>
        <v>2.248423361667136</v>
      </c>
      <c r="H16" s="17">
        <f t="shared" si="1"/>
        <v>4.099999999999994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714.03</v>
      </c>
      <c r="F17" s="15">
        <v>701.6</v>
      </c>
      <c r="G17" s="16">
        <f t="shared" si="0"/>
        <v>-1.7408232147108578</v>
      </c>
      <c r="H17" s="17">
        <f t="shared" si="1"/>
        <v>-12.42999999999995</v>
      </c>
      <c r="I17" s="6"/>
    </row>
    <row r="18" spans="3:8" ht="18.75">
      <c r="C18" s="18" t="s">
        <v>12</v>
      </c>
      <c r="D18" s="19" t="s">
        <v>0</v>
      </c>
      <c r="E18" s="15">
        <v>161.23</v>
      </c>
      <c r="F18" s="15">
        <v>161.23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104.18</v>
      </c>
      <c r="F19" s="15">
        <v>104.18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85.03</v>
      </c>
      <c r="F20" s="15">
        <v>85.03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72.17</v>
      </c>
      <c r="F21" s="15">
        <v>73.18</v>
      </c>
      <c r="G21" s="16">
        <f t="shared" si="0"/>
        <v>1.399473465428855</v>
      </c>
      <c r="H21" s="17">
        <f t="shared" si="1"/>
        <v>1.0100000000000051</v>
      </c>
      <c r="I21" s="8"/>
      <c r="J21" s="8"/>
    </row>
    <row r="22" spans="3:8" ht="18.75">
      <c r="C22" s="18" t="s">
        <v>2</v>
      </c>
      <c r="D22" s="19" t="s">
        <v>0</v>
      </c>
      <c r="E22" s="15">
        <v>94.97</v>
      </c>
      <c r="F22" s="15">
        <v>94.97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1077.7</v>
      </c>
      <c r="F23" s="15">
        <v>1077.7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21.36</v>
      </c>
      <c r="F24" s="15">
        <v>21.36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</v>
      </c>
      <c r="F25" s="15">
        <v>67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121.74</v>
      </c>
      <c r="F28" s="15">
        <v>121.74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78.55</v>
      </c>
      <c r="F29" s="15">
        <v>78.55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165.36</v>
      </c>
      <c r="F30" s="15">
        <v>165.36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84.17</v>
      </c>
      <c r="F31" s="15">
        <v>84.17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44.18</v>
      </c>
      <c r="F32" s="15">
        <v>44.18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39.69</v>
      </c>
      <c r="F33" s="15">
        <v>39.69</v>
      </c>
      <c r="G33" s="16">
        <f t="shared" si="0"/>
        <v>0</v>
      </c>
      <c r="H33" s="17">
        <f t="shared" si="1"/>
        <v>0</v>
      </c>
    </row>
    <row r="34" spans="3:8" ht="18.75">
      <c r="C34" s="18" t="s">
        <v>7</v>
      </c>
      <c r="D34" s="19" t="s">
        <v>0</v>
      </c>
      <c r="E34" s="15">
        <v>47.55</v>
      </c>
      <c r="F34" s="15">
        <v>45.11</v>
      </c>
      <c r="G34" s="16">
        <f t="shared" si="0"/>
        <v>-5.131440588853835</v>
      </c>
      <c r="H34" s="17">
        <f t="shared" si="1"/>
        <v>-2.4399999999999977</v>
      </c>
    </row>
    <row r="35" spans="3:8" ht="18.75">
      <c r="C35" s="18" t="s">
        <v>8</v>
      </c>
      <c r="D35" s="19" t="s">
        <v>0</v>
      </c>
      <c r="E35" s="15">
        <v>56.4</v>
      </c>
      <c r="F35" s="15">
        <v>56.4</v>
      </c>
      <c r="G35" s="16">
        <f t="shared" si="0"/>
        <v>0</v>
      </c>
      <c r="H35" s="17">
        <f t="shared" si="1"/>
        <v>0</v>
      </c>
    </row>
    <row r="36" spans="3:8" ht="18.75">
      <c r="C36" s="18" t="s">
        <v>9</v>
      </c>
      <c r="D36" s="19" t="s">
        <v>0</v>
      </c>
      <c r="E36" s="15">
        <v>150.26</v>
      </c>
      <c r="F36" s="15">
        <v>150.26</v>
      </c>
      <c r="G36" s="16">
        <f t="shared" si="0"/>
        <v>0</v>
      </c>
      <c r="H36" s="17">
        <f t="shared" si="1"/>
        <v>0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4" t="s">
        <v>35</v>
      </c>
      <c r="D38" s="24"/>
      <c r="E38" s="24"/>
      <c r="F38" s="24"/>
      <c r="G38" s="24"/>
      <c r="H38" s="24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2022-09-28T03:26:57Z</cp:lastPrinted>
  <dcterms:created xsi:type="dcterms:W3CDTF">2007-04-16T07:34:04Z</dcterms:created>
  <dcterms:modified xsi:type="dcterms:W3CDTF">2022-10-10T04:15:58Z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