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<sst xmlns="http://schemas.openxmlformats.org/spreadsheetml/2006/main" count="58" uniqueCount="36">
  <si>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</si>
  <si>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</si>
  <si>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</si>
  <si>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</si>
  <si>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</si>
  <si>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</si>
  <si>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</si>
  <si>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</si>
  <si>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</si>
  <si>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</si>
  <si>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</si>
  <si>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</si>
  <si>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</si>
  <si>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</si>
  <si>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</si>
  <si>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</si>
  <si>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</si>
  <si>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</si>
  <si>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</si>
  <si>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</si>
  <si>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</si>
  <si>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</si>
  <si>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</si>
  <si>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</si>
  <si>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</si>
  <si>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</si>
  <si>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</si>
  <si>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</si>
  <si>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</si>
  <si>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</si>
  <si>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</si>
  <si>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</si>
  <si>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13.02.2023</t>
  </si>
  <si>
    <t>Еженедельный мониторинг розничных цен на основные продукты питания по городу Когалыму с 13.02.2023  по 20.02.2023 (по информации БУ ХМАО-Югры "Региональный аналитический центр" )</t>
  </si>
  <si>
    <t>средняя цена на 20.02.2023</t>
  </si>
  <si>
    <t xml:space="preserve">За рассматриваемый период в городе Когалыме повышение цен наблюдается на 5 видов товара, снижение цен наблюдается на 3 вида товара. На 20.02.2023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</si>
</sst>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P40" sqref="P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247.38633753705963</v>
      </c>
      <c r="F12" s="15">
        <v>242.4871130596428</v>
      </c>
      <c r="G12" s="16">
        <f aca="true" t="shared" si="0" ref="G12:G36">F12/E12*100-100</f>
        <v>-1.9803941180393139</v>
      </c>
      <c r="H12" s="17">
        <f aca="true" t="shared" si="1" ref="H12:H36">F12-E12</f>
        <v>-4.899224477416823</v>
      </c>
    </row>
    <row r="13" spans="3:8" ht="20.25" customHeight="1">
      <c r="C13" s="18" t="s">
        <v>29</v>
      </c>
      <c r="D13" s="19" t="s">
        <v>0</v>
      </c>
      <c r="E13" s="15">
        <v>491.9857721520003</v>
      </c>
      <c r="F13" s="15">
        <v>491.9857721520003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569.9122739510003</v>
      </c>
      <c r="F14" s="15">
        <v>569.9122739510003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225.24103172575334</v>
      </c>
      <c r="F15" s="15">
        <v>225.24103172575334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179.95369179111307</v>
      </c>
      <c r="F16" s="15">
        <v>179.95369179111307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759.2177368001871</v>
      </c>
      <c r="F17" s="15">
        <v>751.5289362570569</v>
      </c>
      <c r="G17" s="16">
        <f t="shared" si="0"/>
        <v>-1.0127266751611472</v>
      </c>
      <c r="H17" s="17">
        <f t="shared" si="1"/>
        <v>-7.688800543130242</v>
      </c>
      <c r="I17" s="6"/>
    </row>
    <row r="18" spans="3:8" ht="18.75">
      <c r="C18" s="18" t="s">
        <v>12</v>
      </c>
      <c r="D18" s="19" t="s">
        <v>0</v>
      </c>
      <c r="E18" s="15">
        <v>161.47301676044594</v>
      </c>
      <c r="F18" s="15">
        <v>161.47301676044594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105.81638410164564</v>
      </c>
      <c r="F19" s="15">
        <v>105.81843572124704</v>
      </c>
      <c r="G19" s="16">
        <f t="shared" si="0"/>
        <v>0.0019388487130953536</v>
      </c>
      <c r="H19" s="17">
        <f t="shared" si="1"/>
        <v>0.0020516196014028765</v>
      </c>
    </row>
    <row r="20" spans="3:10" ht="56.25">
      <c r="C20" s="18" t="s">
        <v>22</v>
      </c>
      <c r="D20" s="20" t="s">
        <v>1</v>
      </c>
      <c r="E20" s="15">
        <v>89.27063364424403</v>
      </c>
      <c r="F20" s="15">
        <v>93.30093700745464</v>
      </c>
      <c r="G20" s="16">
        <f t="shared" si="0"/>
        <v>4.514702314393702</v>
      </c>
      <c r="H20" s="17">
        <f t="shared" si="1"/>
        <v>4.0303033632106064</v>
      </c>
      <c r="J20" s="8"/>
    </row>
    <row r="21" spans="3:10" ht="18.75">
      <c r="C21" s="18" t="s">
        <v>14</v>
      </c>
      <c r="D21" s="19" t="s">
        <v>13</v>
      </c>
      <c r="E21" s="15">
        <v>86.15188378500034</v>
      </c>
      <c r="F21" s="15">
        <v>86.15188378500034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87.8931226800307</v>
      </c>
      <c r="F22" s="15">
        <v>87.8931226800307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1132.0558109678298</v>
      </c>
      <c r="F23" s="15">
        <v>1132.0558109678298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21.867241478865562</v>
      </c>
      <c r="F24" s="15">
        <v>21.867241478865562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64.7218906757761</v>
      </c>
      <c r="F25" s="15">
        <v>64.7218906757761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83.33199998399965</v>
      </c>
      <c r="F26" s="15">
        <v>83.33199998399965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132.86955895436344</v>
      </c>
      <c r="F28" s="15">
        <v>136.03832787413336</v>
      </c>
      <c r="G28" s="16">
        <f t="shared" si="0"/>
        <v>2.384872008838613</v>
      </c>
      <c r="H28" s="17">
        <f t="shared" si="1"/>
        <v>3.168768919769917</v>
      </c>
    </row>
    <row r="29" spans="3:11" ht="18.75">
      <c r="C29" s="18" t="s">
        <v>4</v>
      </c>
      <c r="D29" s="19" t="s">
        <v>0</v>
      </c>
      <c r="E29" s="15">
        <v>75.46950157439629</v>
      </c>
      <c r="F29" s="15">
        <v>73.48140225906225</v>
      </c>
      <c r="G29" s="16">
        <f t="shared" si="0"/>
        <v>-2.634308262092091</v>
      </c>
      <c r="H29" s="17">
        <f t="shared" si="1"/>
        <v>-1.9880993153340398</v>
      </c>
      <c r="K29" s="8"/>
    </row>
    <row r="30" spans="3:9" ht="18.75">
      <c r="C30" s="18" t="s">
        <v>19</v>
      </c>
      <c r="D30" s="19" t="s">
        <v>0</v>
      </c>
      <c r="E30" s="15">
        <v>117.36123110781071</v>
      </c>
      <c r="F30" s="15">
        <v>117.36123110781071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86.13950082028236</v>
      </c>
      <c r="F31" s="15">
        <v>86.13950082028236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39.02829773065063</v>
      </c>
      <c r="F32" s="15">
        <v>39.49029975254583</v>
      </c>
      <c r="G32" s="16">
        <f t="shared" si="0"/>
        <v>1.1837616518241703</v>
      </c>
      <c r="H32" s="17">
        <f t="shared" si="1"/>
        <v>0.4620020218952021</v>
      </c>
    </row>
    <row r="33" spans="3:8" ht="18.75">
      <c r="C33" s="18" t="s">
        <v>24</v>
      </c>
      <c r="D33" s="19" t="s">
        <v>0</v>
      </c>
      <c r="E33" s="15">
        <v>37.80030705234649</v>
      </c>
      <c r="F33" s="15">
        <v>37.80030705234649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51.415476004186374</v>
      </c>
      <c r="F34" s="15">
        <v>62.74059982238926</v>
      </c>
      <c r="G34" s="16">
        <f t="shared" si="0"/>
        <v>22.02668281682496</v>
      </c>
      <c r="H34" s="17">
        <f t="shared" si="1"/>
        <v>11.325123818202883</v>
      </c>
    </row>
    <row r="35" spans="3:8" ht="18.75">
      <c r="C35" s="18" t="s">
        <v>8</v>
      </c>
      <c r="D35" s="19" t="s">
        <v>0</v>
      </c>
      <c r="E35" s="15">
        <v>47.38723916831904</v>
      </c>
      <c r="F35" s="15">
        <v>50.503554645372226</v>
      </c>
      <c r="G35" s="16">
        <f t="shared" si="0"/>
        <v>6.576275663547435</v>
      </c>
      <c r="H35" s="17">
        <f t="shared" si="1"/>
        <v>3.1163154770531847</v>
      </c>
    </row>
    <row r="36" spans="3:8" ht="18.75">
      <c r="C36" s="18" t="s">
        <v>9</v>
      </c>
      <c r="D36" s="19" t="s">
        <v>0</v>
      </c>
      <c r="E36" s="15">
        <v>148.8537252008685</v>
      </c>
      <c r="F36" s="15">
        <v>148.8537252008685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2022-09-28T03:26:57Z</cp:lastPrinted>
  <dcterms:created xsi:type="dcterms:W3CDTF">2007-04-16T07:34:04Z</dcterms:created>
  <dcterms:modified xsi:type="dcterms:W3CDTF">2023-02-20T09:56:34Z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