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<sst xmlns="http://schemas.openxmlformats.org/spreadsheetml/2006/main" count="58" uniqueCount="36">
  <si>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</si>
  <si>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</si>
  <si>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</si>
  <si>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</si>
  <si>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</si>
  <si>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</si>
  <si>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</si>
  <si>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</si>
  <si>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</si>
  <si>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</si>
  <si>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</si>
  <si>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</si>
  <si>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</si>
  <si>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</si>
  <si>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</si>
  <si>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</si>
  <si>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</si>
  <si>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</si>
  <si>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</si>
  <si>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</si>
  <si>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</si>
  <si>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</si>
  <si>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</si>
  <si>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</si>
  <si>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</si>
  <si>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</si>
  <si>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</si>
  <si>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</si>
  <si>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</si>
  <si>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</si>
  <si>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</si>
  <si>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</si>
  <si>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15.07.2022</t>
  </si>
  <si>
    <t>Еженедельный мониторинг розничных цен на основные продукты питания по городу Когалыму с 15.07.2022  по 22.07.2022 (по информации БУ ХМАО-Югры "Региональный аналитический центр" )</t>
  </si>
  <si>
    <t>средняя цена на 22.07.2022</t>
  </si>
  <si>
    <t xml:space="preserve">За рассматриваемый период в городе Когалыме повышение цен наблюдается на 5 видов товара, снижение цен наблюдается на 11 видов товара. На 22.07.2022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</si>
</sst>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1">
      <selection activeCell="C38" sqref="C38:H3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260.083312246205</v>
      </c>
      <c r="F12" s="15">
        <v>263.38</v>
      </c>
      <c r="G12" s="16">
        <f aca="true" t="shared" si="0" ref="G12:G36">F12/E12*100-100</f>
        <v>1.2675506649477768</v>
      </c>
      <c r="H12" s="17">
        <f aca="true" t="shared" si="1" ref="H12:H36">F12-E12</f>
        <v>3.29668775379497</v>
      </c>
    </row>
    <row r="13" spans="3:8" ht="38.25" customHeight="1">
      <c r="C13" s="18" t="s">
        <v>29</v>
      </c>
      <c r="D13" s="19" t="s">
        <v>0</v>
      </c>
      <c r="E13" s="15">
        <v>490.92524464999167</v>
      </c>
      <c r="F13" s="15">
        <v>496.08</v>
      </c>
      <c r="G13" s="16">
        <f t="shared" si="0"/>
        <v>1.05000820515626</v>
      </c>
      <c r="H13" s="17">
        <f t="shared" si="1"/>
        <v>5.154755350008315</v>
      </c>
    </row>
    <row r="14" spans="3:8" ht="18.75" customHeight="1">
      <c r="C14" s="18" t="s">
        <v>30</v>
      </c>
      <c r="D14" s="19" t="s">
        <v>0</v>
      </c>
      <c r="E14" s="15">
        <v>576.1054192095927</v>
      </c>
      <c r="F14" s="15">
        <v>576.11</v>
      </c>
      <c r="G14" s="16">
        <f t="shared" si="0"/>
        <v>0.0007951305880169457</v>
      </c>
      <c r="H14" s="17">
        <f t="shared" si="1"/>
        <v>0.004580790407317181</v>
      </c>
    </row>
    <row r="15" spans="3:8" ht="18.75">
      <c r="C15" s="18" t="s">
        <v>31</v>
      </c>
      <c r="D15" s="19" t="s">
        <v>0</v>
      </c>
      <c r="E15" s="15">
        <v>237.59684229588717</v>
      </c>
      <c r="F15" s="15">
        <v>234.84</v>
      </c>
      <c r="G15" s="16">
        <f t="shared" si="0"/>
        <v>-1.1603025819905355</v>
      </c>
      <c r="H15" s="17">
        <f t="shared" si="1"/>
        <v>-2.756842295887168</v>
      </c>
    </row>
    <row r="16" spans="3:8" ht="18.75">
      <c r="C16" s="18" t="s">
        <v>20</v>
      </c>
      <c r="D16" s="19" t="s">
        <v>0</v>
      </c>
      <c r="E16" s="15">
        <v>181.29</v>
      </c>
      <c r="F16" s="15">
        <v>181.29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761.8257941115088</v>
      </c>
      <c r="F17" s="15">
        <v>739.3</v>
      </c>
      <c r="G17" s="16">
        <f t="shared" si="0"/>
        <v>-2.956816937103042</v>
      </c>
      <c r="H17" s="17">
        <f t="shared" si="1"/>
        <v>-22.525794111508844</v>
      </c>
      <c r="I17" s="6"/>
    </row>
    <row r="18" spans="3:8" ht="18.75">
      <c r="C18" s="18" t="s">
        <v>12</v>
      </c>
      <c r="D18" s="19" t="s">
        <v>0</v>
      </c>
      <c r="E18" s="15">
        <v>155.5162870139474</v>
      </c>
      <c r="F18" s="15">
        <v>156.55</v>
      </c>
      <c r="G18" s="17">
        <f t="shared" si="0"/>
        <v>0.664697573418735</v>
      </c>
      <c r="H18" s="17">
        <f t="shared" si="1"/>
        <v>1.0337129860526204</v>
      </c>
    </row>
    <row r="19" spans="3:8" ht="56.25">
      <c r="C19" s="18" t="s">
        <v>21</v>
      </c>
      <c r="D19" s="20" t="s">
        <v>1</v>
      </c>
      <c r="E19" s="15">
        <v>102.4087246733169</v>
      </c>
      <c r="F19" s="15">
        <v>100.74</v>
      </c>
      <c r="G19" s="16">
        <f t="shared" si="0"/>
        <v>-1.6294751044309237</v>
      </c>
      <c r="H19" s="17">
        <f t="shared" si="1"/>
        <v>-1.6687246733169019</v>
      </c>
    </row>
    <row r="20" spans="3:10" ht="56.25">
      <c r="C20" s="18" t="s">
        <v>22</v>
      </c>
      <c r="D20" s="20" t="s">
        <v>1</v>
      </c>
      <c r="E20" s="15">
        <v>88.81676249825298</v>
      </c>
      <c r="F20" s="15">
        <v>87.73</v>
      </c>
      <c r="G20" s="16">
        <f t="shared" si="0"/>
        <v>-1.2236006669060373</v>
      </c>
      <c r="H20" s="17">
        <f t="shared" si="1"/>
        <v>-1.0867624982529804</v>
      </c>
      <c r="J20" s="8"/>
    </row>
    <row r="21" spans="3:10" ht="18.75">
      <c r="C21" s="18" t="s">
        <v>14</v>
      </c>
      <c r="D21" s="19" t="s">
        <v>13</v>
      </c>
      <c r="E21" s="15">
        <v>72.37961274861547</v>
      </c>
      <c r="F21" s="15">
        <v>68.91</v>
      </c>
      <c r="G21" s="16">
        <f t="shared" si="0"/>
        <v>-4.793632649936825</v>
      </c>
      <c r="H21" s="17">
        <f t="shared" si="1"/>
        <v>-3.469612748615475</v>
      </c>
      <c r="I21" s="8"/>
      <c r="J21" s="8"/>
    </row>
    <row r="22" spans="3:8" ht="18.75">
      <c r="C22" s="18" t="s">
        <v>2</v>
      </c>
      <c r="D22" s="19" t="s">
        <v>0</v>
      </c>
      <c r="E22" s="15">
        <v>92.91</v>
      </c>
      <c r="F22" s="15">
        <v>92.91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1011.4672002221184</v>
      </c>
      <c r="F23" s="15">
        <v>1043.31</v>
      </c>
      <c r="G23" s="16">
        <f t="shared" si="0"/>
        <v>3.148179176832315</v>
      </c>
      <c r="H23" s="17">
        <f t="shared" si="1"/>
        <v>31.84279977788151</v>
      </c>
      <c r="K23" s="9"/>
      <c r="M23" s="14"/>
    </row>
    <row r="24" spans="3:8" ht="37.5">
      <c r="C24" s="18" t="s">
        <v>15</v>
      </c>
      <c r="D24" s="19" t="s">
        <v>0</v>
      </c>
      <c r="E24" s="15">
        <v>22.808224141120977</v>
      </c>
      <c r="F24" s="15">
        <v>21.97</v>
      </c>
      <c r="G24" s="16">
        <f t="shared" si="0"/>
        <v>-3.675096035248714</v>
      </c>
      <c r="H24" s="17">
        <f t="shared" si="1"/>
        <v>-0.8382241411209783</v>
      </c>
    </row>
    <row r="25" spans="3:8" ht="18.75">
      <c r="C25" s="18" t="s">
        <v>16</v>
      </c>
      <c r="D25" s="19" t="s">
        <v>0</v>
      </c>
      <c r="E25" s="15">
        <v>66.07083816769938</v>
      </c>
      <c r="F25" s="15">
        <v>65.82</v>
      </c>
      <c r="G25" s="16">
        <f t="shared" si="0"/>
        <v>-0.37965034901284866</v>
      </c>
      <c r="H25" s="17">
        <f t="shared" si="1"/>
        <v>-0.25083816769938494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120.86652566162307</v>
      </c>
      <c r="F28" s="15">
        <v>118.36</v>
      </c>
      <c r="G28" s="16">
        <f t="shared" si="0"/>
        <v>-2.073796403017596</v>
      </c>
      <c r="H28" s="17">
        <f t="shared" si="1"/>
        <v>-2.5065256616230727</v>
      </c>
    </row>
    <row r="29" spans="3:11" ht="18.75">
      <c r="C29" s="18" t="s">
        <v>4</v>
      </c>
      <c r="D29" s="19" t="s">
        <v>0</v>
      </c>
      <c r="E29" s="15">
        <v>75.81650262766986</v>
      </c>
      <c r="F29" s="15">
        <v>75.82</v>
      </c>
      <c r="G29" s="16">
        <f t="shared" si="0"/>
        <v>0.004612943368414335</v>
      </c>
      <c r="H29" s="17">
        <f t="shared" si="1"/>
        <v>0.003497372330130588</v>
      </c>
      <c r="K29" s="8"/>
    </row>
    <row r="30" spans="3:9" ht="18.75">
      <c r="C30" s="18" t="s">
        <v>19</v>
      </c>
      <c r="D30" s="19" t="s">
        <v>0</v>
      </c>
      <c r="E30" s="15">
        <v>170.88221865972267</v>
      </c>
      <c r="F30" s="15">
        <v>169.26</v>
      </c>
      <c r="G30" s="16">
        <f t="shared" si="0"/>
        <v>-0.949319755119177</v>
      </c>
      <c r="H30" s="17">
        <f t="shared" si="1"/>
        <v>-1.6222186597226766</v>
      </c>
      <c r="I30" s="8"/>
    </row>
    <row r="31" spans="3:8" ht="18.75">
      <c r="C31" s="18" t="s">
        <v>5</v>
      </c>
      <c r="D31" s="19" t="s">
        <v>0</v>
      </c>
      <c r="E31" s="15">
        <v>80.99605788258134</v>
      </c>
      <c r="F31" s="15">
        <v>81.75</v>
      </c>
      <c r="G31" s="16">
        <f t="shared" si="0"/>
        <v>0.9308380396878562</v>
      </c>
      <c r="H31" s="17">
        <f t="shared" si="1"/>
        <v>0.75394211741866</v>
      </c>
    </row>
    <row r="32" spans="3:8" ht="18.75">
      <c r="C32" s="18" t="s">
        <v>6</v>
      </c>
      <c r="D32" s="19" t="s">
        <v>0</v>
      </c>
      <c r="E32" s="15">
        <v>60.87192583600868</v>
      </c>
      <c r="F32" s="15">
        <v>58.81</v>
      </c>
      <c r="G32" s="16">
        <f t="shared" si="0"/>
        <v>-3.3873182221367273</v>
      </c>
      <c r="H32" s="17">
        <f t="shared" si="1"/>
        <v>-2.061925836008676</v>
      </c>
    </row>
    <row r="33" spans="3:8" ht="18.75">
      <c r="C33" s="18" t="s">
        <v>24</v>
      </c>
      <c r="D33" s="19" t="s">
        <v>0</v>
      </c>
      <c r="E33" s="15">
        <v>53.37906297371987</v>
      </c>
      <c r="F33" s="15">
        <v>53.38</v>
      </c>
      <c r="G33" s="16">
        <f t="shared" si="0"/>
        <v>0.0017554191249047335</v>
      </c>
      <c r="H33" s="17">
        <f t="shared" si="1"/>
        <v>0.0009370262801340346</v>
      </c>
    </row>
    <row r="34" spans="3:8" ht="18.75">
      <c r="C34" s="18" t="s">
        <v>7</v>
      </c>
      <c r="D34" s="19" t="s">
        <v>0</v>
      </c>
      <c r="E34" s="15">
        <v>66.48699157363897</v>
      </c>
      <c r="F34" s="15">
        <v>66.49</v>
      </c>
      <c r="G34" s="16">
        <f t="shared" si="0"/>
        <v>0.004524834542536382</v>
      </c>
      <c r="H34" s="17">
        <f t="shared" si="1"/>
        <v>0.003008426361020611</v>
      </c>
    </row>
    <row r="35" spans="3:8" ht="18.75">
      <c r="C35" s="18" t="s">
        <v>8</v>
      </c>
      <c r="D35" s="19" t="s">
        <v>0</v>
      </c>
      <c r="E35" s="15">
        <v>78.63</v>
      </c>
      <c r="F35" s="15">
        <v>78.63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165.71341468909702</v>
      </c>
      <c r="F36" s="15">
        <v>163.59</v>
      </c>
      <c r="G36" s="16">
        <f t="shared" si="0"/>
        <v>-1.2813776682357627</v>
      </c>
      <c r="H36" s="17">
        <f t="shared" si="1"/>
        <v>-2.123414689097018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2022-04-04T10:17:12Z</cp:lastPrinted>
  <dcterms:created xsi:type="dcterms:W3CDTF">2007-04-16T07:34:04Z</dcterms:created>
  <dcterms:modified xsi:type="dcterms:W3CDTF">2022-07-27T04:29:44Z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