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<sst xmlns="http://schemas.openxmlformats.org/spreadsheetml/2006/main" count="58" uniqueCount="36">
  <si>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</si>
  <si>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</si>
  <si>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</si>
  <si>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</si>
  <si>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</si>
  <si>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</si>
  <si>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</si>
  <si>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</si>
  <si>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</si>
  <si>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</si>
  <si>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</si>
  <si>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</si>
  <si>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</si>
  <si>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</si>
  <si>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</si>
  <si>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</si>
  <si>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</si>
  <si>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</si>
  <si>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</si>
  <si>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</si>
  <si>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</si>
  <si>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</si>
  <si>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</si>
  <si>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</si>
  <si>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</si>
  <si>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</si>
  <si>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</si>
  <si>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</si>
  <si>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</si>
  <si>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</si>
  <si>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</si>
  <si>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</si>
  <si>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01.04.2022</t>
  </si>
  <si>
    <t>Еженедельный мониторинг розничных цен на основные продукты питания по городу Когалыму с 01.04.2022  по 08.04.2022 (по информации БУ ХМАО-Югры "Региональный аналитический центр" )</t>
  </si>
  <si>
    <t>средняя цена на 08.04.2022</t>
  </si>
  <si>
    <t xml:space="preserve">За рассматриваемый период в городе Когалыме повышение цен наблюдается на 15 видов товара, снижение цен наблюдается на 2 вида товара. На 08.04.2022 город Когалым по стоимости набора из 25 наименований продуктов питания занимает 4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</si>
</sst>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C38" sqref="C38:H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262.06</v>
      </c>
      <c r="F12" s="15">
        <v>268.2310530401283</v>
      </c>
      <c r="G12" s="16">
        <f aca="true" t="shared" si="0" ref="G12:G36">F12/E12*100-100</f>
        <v>2.354824482991802</v>
      </c>
      <c r="H12" s="17">
        <f aca="true" t="shared" si="1" ref="H12:H36">F12-E12</f>
        <v>6.1710530401282995</v>
      </c>
    </row>
    <row r="13" spans="3:8" ht="38.25" customHeight="1">
      <c r="C13" s="18" t="s">
        <v>29</v>
      </c>
      <c r="D13" s="19" t="s">
        <v>0</v>
      </c>
      <c r="E13" s="15">
        <v>450.74</v>
      </c>
      <c r="F13" s="15">
        <v>470.9872484333799</v>
      </c>
      <c r="G13" s="16">
        <f t="shared" si="0"/>
        <v>4.492001693521729</v>
      </c>
      <c r="H13" s="17">
        <f t="shared" si="1"/>
        <v>20.247248433379866</v>
      </c>
    </row>
    <row r="14" spans="3:8" ht="18.75" customHeight="1">
      <c r="C14" s="18" t="s">
        <v>30</v>
      </c>
      <c r="D14" s="19" t="s">
        <v>0</v>
      </c>
      <c r="E14" s="15">
        <v>524.54</v>
      </c>
      <c r="F14" s="15">
        <v>526.9069918862592</v>
      </c>
      <c r="G14" s="16">
        <f t="shared" si="0"/>
        <v>0.45125097919304835</v>
      </c>
      <c r="H14" s="17">
        <f t="shared" si="1"/>
        <v>2.3669918862592567</v>
      </c>
    </row>
    <row r="15" spans="3:8" ht="18.75">
      <c r="C15" s="18" t="s">
        <v>31</v>
      </c>
      <c r="D15" s="19" t="s">
        <v>0</v>
      </c>
      <c r="E15" s="15">
        <v>236.98</v>
      </c>
      <c r="F15" s="15">
        <v>234.89152681189108</v>
      </c>
      <c r="G15" s="16">
        <f t="shared" si="0"/>
        <v>-0.8812866858422268</v>
      </c>
      <c r="H15" s="17">
        <f t="shared" si="1"/>
        <v>-2.0884731881089067</v>
      </c>
    </row>
    <row r="16" spans="3:8" ht="18.75">
      <c r="C16" s="18" t="s">
        <v>20</v>
      </c>
      <c r="D16" s="19" t="s">
        <v>0</v>
      </c>
      <c r="E16" s="15">
        <v>178.79</v>
      </c>
      <c r="F16" s="15">
        <v>178.79129263679505</v>
      </c>
      <c r="G16" s="16">
        <f t="shared" si="0"/>
        <v>0.0007229916634230449</v>
      </c>
      <c r="H16" s="17">
        <f t="shared" si="1"/>
        <v>0.0012926367950569784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649.95</v>
      </c>
      <c r="F17" s="15">
        <v>660.7310817733508</v>
      </c>
      <c r="G17" s="16">
        <f t="shared" si="0"/>
        <v>1.6587555617125531</v>
      </c>
      <c r="H17" s="17">
        <f t="shared" si="1"/>
        <v>10.781081773350706</v>
      </c>
      <c r="I17" s="6"/>
    </row>
    <row r="18" spans="3:8" ht="18.75">
      <c r="C18" s="18" t="s">
        <v>12</v>
      </c>
      <c r="D18" s="19" t="s">
        <v>0</v>
      </c>
      <c r="E18" s="15">
        <v>158.96</v>
      </c>
      <c r="F18" s="15">
        <v>158.9612279256265</v>
      </c>
      <c r="G18" s="16">
        <f t="shared" si="0"/>
        <v>0.0007724746014616812</v>
      </c>
      <c r="H18" s="17">
        <f t="shared" si="1"/>
        <v>0.0012279256264946525</v>
      </c>
    </row>
    <row r="19" spans="3:8" ht="56.25">
      <c r="C19" s="18" t="s">
        <v>21</v>
      </c>
      <c r="D19" s="20" t="s">
        <v>1</v>
      </c>
      <c r="E19" s="15">
        <v>101.17</v>
      </c>
      <c r="F19" s="15">
        <v>101.33296337807653</v>
      </c>
      <c r="G19" s="16">
        <f t="shared" si="0"/>
        <v>0.16107875662403615</v>
      </c>
      <c r="H19" s="17">
        <f t="shared" si="1"/>
        <v>0.16296337807652606</v>
      </c>
    </row>
    <row r="20" spans="3:10" ht="56.25">
      <c r="C20" s="18" t="s">
        <v>22</v>
      </c>
      <c r="D20" s="20" t="s">
        <v>1</v>
      </c>
      <c r="E20" s="15">
        <v>78.65</v>
      </c>
      <c r="F20" s="15">
        <v>89.53465688651123</v>
      </c>
      <c r="G20" s="16">
        <f t="shared" si="0"/>
        <v>13.839360313428116</v>
      </c>
      <c r="H20" s="17">
        <f t="shared" si="1"/>
        <v>10.884656886511223</v>
      </c>
      <c r="J20" s="8"/>
    </row>
    <row r="21" spans="3:10" ht="18.75">
      <c r="C21" s="18" t="s">
        <v>14</v>
      </c>
      <c r="D21" s="19" t="s">
        <v>13</v>
      </c>
      <c r="E21" s="15">
        <v>92.62</v>
      </c>
      <c r="F21" s="15">
        <v>94.92473752749358</v>
      </c>
      <c r="G21" s="16">
        <f t="shared" si="0"/>
        <v>2.48837996922218</v>
      </c>
      <c r="H21" s="17">
        <f t="shared" si="1"/>
        <v>2.3047375274935717</v>
      </c>
      <c r="I21" s="8"/>
      <c r="J21" s="8"/>
    </row>
    <row r="22" spans="3:8" ht="18.75">
      <c r="C22" s="18" t="s">
        <v>2</v>
      </c>
      <c r="D22" s="19" t="s">
        <v>0</v>
      </c>
      <c r="E22" s="15">
        <v>121.02</v>
      </c>
      <c r="F22" s="15">
        <v>121.0199095846498</v>
      </c>
      <c r="G22" s="16">
        <f t="shared" si="0"/>
        <v>-7.471108098400236E-05</v>
      </c>
      <c r="H22" s="17">
        <f t="shared" si="1"/>
        <v>-9.04153502006011E-05</v>
      </c>
    </row>
    <row r="23" spans="3:13" ht="18.75">
      <c r="C23" s="18" t="s">
        <v>23</v>
      </c>
      <c r="D23" s="19" t="s">
        <v>0</v>
      </c>
      <c r="E23" s="15">
        <v>941.01</v>
      </c>
      <c r="F23" s="15">
        <v>983.4948061723559</v>
      </c>
      <c r="G23" s="16">
        <f t="shared" si="0"/>
        <v>4.514809212692313</v>
      </c>
      <c r="H23" s="17">
        <f t="shared" si="1"/>
        <v>42.48480617235589</v>
      </c>
      <c r="K23" s="9"/>
      <c r="M23" s="14"/>
    </row>
    <row r="24" spans="3:8" ht="37.5">
      <c r="C24" s="18" t="s">
        <v>15</v>
      </c>
      <c r="D24" s="19" t="s">
        <v>0</v>
      </c>
      <c r="E24" s="15">
        <v>21.52</v>
      </c>
      <c r="F24" s="15">
        <v>21.227496069293277</v>
      </c>
      <c r="G24" s="16">
        <f t="shared" si="0"/>
        <v>-1.3592190088602365</v>
      </c>
      <c r="H24" s="17">
        <f t="shared" si="1"/>
        <v>-0.2925039307067223</v>
      </c>
    </row>
    <row r="25" spans="3:8" ht="18.75">
      <c r="C25" s="18" t="s">
        <v>16</v>
      </c>
      <c r="D25" s="19" t="s">
        <v>0</v>
      </c>
      <c r="E25" s="15">
        <v>64.48</v>
      </c>
      <c r="F25" s="15">
        <v>65.91300271636555</v>
      </c>
      <c r="G25" s="16">
        <f t="shared" si="0"/>
        <v>2.2223987536686565</v>
      </c>
      <c r="H25" s="17">
        <f t="shared" si="1"/>
        <v>1.43300271636555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83.33333333333331</v>
      </c>
      <c r="G26" s="16">
        <f t="shared" si="0"/>
        <v>0.00400016000638459</v>
      </c>
      <c r="H26" s="17">
        <f t="shared" si="1"/>
        <v>0.003333333333316091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105.47</v>
      </c>
      <c r="F28" s="15">
        <v>110.3540494439689</v>
      </c>
      <c r="G28" s="16">
        <f t="shared" si="0"/>
        <v>4.630747552829149</v>
      </c>
      <c r="H28" s="17">
        <f t="shared" si="1"/>
        <v>4.884049443968905</v>
      </c>
    </row>
    <row r="29" spans="3:11" ht="18.75">
      <c r="C29" s="18" t="s">
        <v>4</v>
      </c>
      <c r="D29" s="19" t="s">
        <v>0</v>
      </c>
      <c r="E29" s="15">
        <v>72.14</v>
      </c>
      <c r="F29" s="15">
        <v>72.14369335369499</v>
      </c>
      <c r="G29" s="16">
        <f t="shared" si="0"/>
        <v>0.005119702931779102</v>
      </c>
      <c r="H29" s="17">
        <f t="shared" si="1"/>
        <v>0.00369335369498458</v>
      </c>
      <c r="K29" s="8"/>
    </row>
    <row r="30" spans="3:9" ht="18.75">
      <c r="C30" s="18" t="s">
        <v>19</v>
      </c>
      <c r="D30" s="19" t="s">
        <v>0</v>
      </c>
      <c r="E30" s="15">
        <v>167.97</v>
      </c>
      <c r="F30" s="15">
        <v>169.33031145183455</v>
      </c>
      <c r="G30" s="16">
        <f t="shared" si="0"/>
        <v>0.8098538142731257</v>
      </c>
      <c r="H30" s="17">
        <f t="shared" si="1"/>
        <v>1.3603114518345478</v>
      </c>
      <c r="I30" s="8"/>
    </row>
    <row r="31" spans="3:8" ht="18.75">
      <c r="C31" s="18" t="s">
        <v>5</v>
      </c>
      <c r="D31" s="19" t="s">
        <v>0</v>
      </c>
      <c r="E31" s="15">
        <v>80.56</v>
      </c>
      <c r="F31" s="15">
        <v>80.56054471113336</v>
      </c>
      <c r="G31" s="16">
        <f t="shared" si="0"/>
        <v>0.000676155825914293</v>
      </c>
      <c r="H31" s="17">
        <f t="shared" si="1"/>
        <v>0.0005447111333580779</v>
      </c>
    </row>
    <row r="32" spans="3:8" ht="18.75">
      <c r="C32" s="18" t="s">
        <v>6</v>
      </c>
      <c r="D32" s="19" t="s">
        <v>0</v>
      </c>
      <c r="E32" s="15">
        <v>52.01</v>
      </c>
      <c r="F32" s="15">
        <v>52.609178468968246</v>
      </c>
      <c r="G32" s="16">
        <f t="shared" si="0"/>
        <v>1.1520447394121334</v>
      </c>
      <c r="H32" s="17">
        <f t="shared" si="1"/>
        <v>0.5991784689682476</v>
      </c>
    </row>
    <row r="33" spans="3:8" ht="18.75">
      <c r="C33" s="18" t="s">
        <v>24</v>
      </c>
      <c r="D33" s="19" t="s">
        <v>0</v>
      </c>
      <c r="E33" s="15">
        <v>93.35</v>
      </c>
      <c r="F33" s="15">
        <v>93.35011392656446</v>
      </c>
      <c r="G33" s="16">
        <f t="shared" si="0"/>
        <v>0.00012204238292667924</v>
      </c>
      <c r="H33" s="17">
        <f t="shared" si="1"/>
        <v>0.00011392656446673755</v>
      </c>
    </row>
    <row r="34" spans="3:8" ht="18.75">
      <c r="C34" s="18" t="s">
        <v>7</v>
      </c>
      <c r="D34" s="19" t="s">
        <v>0</v>
      </c>
      <c r="E34" s="15">
        <v>48.17</v>
      </c>
      <c r="F34" s="15">
        <v>49.7261113977212</v>
      </c>
      <c r="G34" s="16">
        <f t="shared" si="0"/>
        <v>3.2304575414598276</v>
      </c>
      <c r="H34" s="17">
        <f t="shared" si="1"/>
        <v>1.556111397721196</v>
      </c>
    </row>
    <row r="35" spans="3:8" ht="18.75">
      <c r="C35" s="18" t="s">
        <v>8</v>
      </c>
      <c r="D35" s="19" t="s">
        <v>0</v>
      </c>
      <c r="E35" s="15">
        <v>70.45</v>
      </c>
      <c r="F35" s="15">
        <v>71.33307441693455</v>
      </c>
      <c r="G35" s="16">
        <f t="shared" si="0"/>
        <v>1.253476816088778</v>
      </c>
      <c r="H35" s="17">
        <f t="shared" si="1"/>
        <v>0.8830744169345479</v>
      </c>
    </row>
    <row r="36" spans="3:8" ht="18.75">
      <c r="C36" s="18" t="s">
        <v>9</v>
      </c>
      <c r="D36" s="19" t="s">
        <v>0</v>
      </c>
      <c r="E36" s="15">
        <v>151.39</v>
      </c>
      <c r="F36" s="15">
        <v>161.39855474321573</v>
      </c>
      <c r="G36" s="16">
        <f t="shared" si="0"/>
        <v>6.611106904825775</v>
      </c>
      <c r="H36" s="17">
        <f t="shared" si="1"/>
        <v>10.00855474321574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2022-04-12T10:57:18Z</dcterms:modified>
  <cp:category/>
  <cp:version/>
  <cp:contentType/>
  <cp:contentStatus/>
</cp:coreProperties>
</file>