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<sst xmlns="http://schemas.openxmlformats.org/spreadsheetml/2006/main" count="58" uniqueCount="36">
  <si>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</si>
  <si>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</si>
  <si>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</si>
  <si>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</si>
  <si>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</si>
  <si>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</si>
  <si>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</si>
  <si>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</si>
  <si>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</si>
  <si>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</si>
  <si>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</si>
  <si>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</si>
  <si>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</si>
  <si>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</si>
  <si>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</si>
  <si>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</si>
  <si>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</si>
  <si>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</si>
  <si>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</si>
  <si>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</si>
  <si>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</si>
  <si>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</si>
  <si>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</si>
  <si>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</si>
  <si>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</si>
  <si>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</si>
  <si>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</si>
  <si>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</si>
  <si>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</si>
  <si>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</si>
  <si>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</si>
  <si>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</si>
  <si>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11.01.2021</t>
  </si>
  <si>
    <t>средняя цена на 18.01.2021</t>
  </si>
  <si>
    <t>Еженедельный мониторинг розничных цен на основные продукты питания по городу Когалыму с 11.01.2021  по 18.01.2021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</si>
  <si>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10 видов товара, снижение цены не наблюдается. На 18.01.2021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</si>
</sst>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5">
      <selection activeCell="E43" sqref="E4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240</v>
      </c>
      <c r="G13" s="20">
        <f aca="true" t="shared" si="0" ref="G13:G37">F13/E13*100-100</f>
        <v>1.0568866057518278</v>
      </c>
      <c r="H13" s="20">
        <f aca="true" t="shared" si="1" ref="H13:H37">F13-E13</f>
        <v>2.509999999999991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380</v>
      </c>
      <c r="G14" s="20">
        <f t="shared" si="0"/>
        <v>1.3414406485852055</v>
      </c>
      <c r="H14" s="20">
        <f t="shared" si="1"/>
        <v>5.029999999999973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151.35</v>
      </c>
      <c r="F16" s="22">
        <v>157.12</v>
      </c>
      <c r="G16" s="20">
        <f t="shared" si="0"/>
        <v>3.8123554674595255</v>
      </c>
      <c r="H16" s="20">
        <f t="shared" si="1"/>
        <v>5.77000000000001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455.15</v>
      </c>
      <c r="F18" s="22">
        <v>455.15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109.97</v>
      </c>
      <c r="F19" s="22">
        <v>112.11</v>
      </c>
      <c r="G19" s="20">
        <f t="shared" si="0"/>
        <v>1.9459852687096344</v>
      </c>
      <c r="H19" s="20">
        <f t="shared" si="1"/>
        <v>2.1400000000000006</v>
      </c>
    </row>
    <row r="20" spans="3:8" ht="56.25">
      <c r="C20" s="19" t="s">
        <v>21</v>
      </c>
      <c r="D20" s="15" t="s">
        <v>1</v>
      </c>
      <c r="E20" s="22">
        <v>75.5</v>
      </c>
      <c r="F20" s="22">
        <v>75.5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68.45</v>
      </c>
      <c r="F21" s="22">
        <v>68.45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72.11</v>
      </c>
      <c r="F22" s="22">
        <v>75.2</v>
      </c>
      <c r="G22" s="20">
        <f t="shared" si="0"/>
        <v>4.285119955623344</v>
      </c>
      <c r="H22" s="20">
        <f t="shared" si="1"/>
        <v>3.0900000000000034</v>
      </c>
      <c r="I22" s="8"/>
      <c r="J22" s="8"/>
    </row>
    <row r="23" spans="3:8" ht="18.75">
      <c r="C23" s="19" t="s">
        <v>2</v>
      </c>
      <c r="D23" s="14" t="s">
        <v>0</v>
      </c>
      <c r="E23" s="22">
        <v>55.69</v>
      </c>
      <c r="F23" s="22">
        <v>55.95</v>
      </c>
      <c r="G23" s="20">
        <f t="shared" si="0"/>
        <v>0.46687017417849574</v>
      </c>
      <c r="H23" s="20">
        <f t="shared" si="1"/>
        <v>0.2600000000000051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763.8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46.13</v>
      </c>
      <c r="F26" s="22">
        <v>46.28</v>
      </c>
      <c r="G26" s="20">
        <f t="shared" si="0"/>
        <v>0.3251680034684483</v>
      </c>
      <c r="H26" s="20">
        <f t="shared" si="1"/>
        <v>0.14999999999999858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94.25</v>
      </c>
      <c r="F29" s="22">
        <v>94.95</v>
      </c>
      <c r="G29" s="20">
        <f t="shared" si="0"/>
        <v>0.7427055702917897</v>
      </c>
      <c r="H29" s="20">
        <f t="shared" si="1"/>
        <v>0.7000000000000028</v>
      </c>
    </row>
    <row r="30" spans="3:11" ht="18.75">
      <c r="C30" s="19" t="s">
        <v>4</v>
      </c>
      <c r="D30" s="14" t="s">
        <v>0</v>
      </c>
      <c r="E30" s="22">
        <v>73.24</v>
      </c>
      <c r="F30" s="22">
        <v>73.24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102.33</v>
      </c>
      <c r="F31" s="22">
        <v>102.33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85.64</v>
      </c>
      <c r="F32" s="22">
        <v>85.64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42.63</v>
      </c>
      <c r="F36" s="22">
        <v>44.31</v>
      </c>
      <c r="G36" s="20">
        <f t="shared" si="0"/>
        <v>3.940886699507388</v>
      </c>
      <c r="H36" s="20">
        <f t="shared" si="1"/>
        <v>1.6799999999999997</v>
      </c>
    </row>
    <row r="37" spans="3:8" ht="18.75">
      <c r="C37" s="19" t="s">
        <v>9</v>
      </c>
      <c r="D37" s="14" t="s">
        <v>0</v>
      </c>
      <c r="E37" s="22">
        <v>132.44</v>
      </c>
      <c r="F37" s="22">
        <v>132.49</v>
      </c>
      <c r="G37" s="20">
        <f t="shared" si="0"/>
        <v>0.037752944729703586</v>
      </c>
      <c r="H37" s="20">
        <f t="shared" si="1"/>
        <v>0.05000000000001137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2021-01-19T05:23:41Z</dcterms:modified>
  <cp:category/>
  <cp:version/>
  <cp:contentType/>
  <cp:contentStatus/>
</cp:coreProperties>
</file>