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<sst xmlns="http://schemas.openxmlformats.org/spreadsheetml/2006/main" count="58" uniqueCount="36">
  <si>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</si>
  <si>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</si>
  <si>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</si>
  <si>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</si>
  <si>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</si>
  <si>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</si>
  <si>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</si>
  <si>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</si>
  <si>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</si>
  <si>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</si>
  <si>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</si>
  <si>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</si>
  <si>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</si>
  <si>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</si>
  <si>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</si>
  <si>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</si>
  <si>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</si>
  <si>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</si>
  <si>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</si>
  <si>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</si>
  <si>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</si>
  <si>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</si>
  <si>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</si>
  <si>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</si>
  <si>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</si>
  <si>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</si>
  <si>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</si>
  <si>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</si>
  <si>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</si>
  <si>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</si>
  <si>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</si>
  <si>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</si>
  <si>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05.09.2022</t>
  </si>
  <si>
    <t>средняя цена на 12.09.2022</t>
  </si>
  <si>
    <t>Еженедельный мониторинг розничных цен на основные продукты питания по городу Когалыму с 05.09.2022  по 12.09.2022 (по информации БУ ХМАО-Югры "Региональный аналитический центр" )</t>
  </si>
  <si>
    <t xml:space="preserve">За рассматриваемый период в городе Когалыме повышение цен наблюдается на 7  видов товара, снижение цен наблюдается на 13 видов товара. На 12.09.2022 город Когалым по стоимости набора из 25 наименований продуктов питания занимает 2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</si>
</sst>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="70" zoomScaleNormal="70" zoomScalePageLayoutView="0" workbookViewId="0" topLeftCell="A9">
      <selection activeCell="J38" sqref="J38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2.003906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34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3:8" ht="66.75" customHeight="1">
      <c r="C11" s="11" t="s">
        <v>25</v>
      </c>
      <c r="D11" s="12" t="s">
        <v>10</v>
      </c>
      <c r="E11" s="13" t="s">
        <v>32</v>
      </c>
      <c r="F11" s="13" t="s">
        <v>33</v>
      </c>
      <c r="G11" s="12" t="s">
        <v>26</v>
      </c>
      <c r="H11" s="12" t="s">
        <v>27</v>
      </c>
    </row>
    <row r="12" spans="3:8" ht="20.25" customHeight="1">
      <c r="C12" s="18" t="s">
        <v>28</v>
      </c>
      <c r="D12" s="19" t="s">
        <v>0</v>
      </c>
      <c r="E12" s="15">
        <v>262.86534766647577</v>
      </c>
      <c r="F12" s="15">
        <v>262.87</v>
      </c>
      <c r="G12" s="16">
        <f aca="true" t="shared" si="0" ref="G12:G36">F12/E12*100-100</f>
        <v>0.0017698542487778468</v>
      </c>
      <c r="H12" s="17">
        <f aca="true" t="shared" si="1" ref="H12:H36">F12-E12</f>
        <v>0.004652333524234109</v>
      </c>
    </row>
    <row r="13" spans="3:8" ht="20.25" customHeight="1">
      <c r="C13" s="18" t="s">
        <v>29</v>
      </c>
      <c r="D13" s="19" t="s">
        <v>0</v>
      </c>
      <c r="E13" s="15">
        <v>498.64601005599087</v>
      </c>
      <c r="F13" s="15">
        <v>498.65</v>
      </c>
      <c r="G13" s="16">
        <f t="shared" si="0"/>
        <v>0.0008001556071093319</v>
      </c>
      <c r="H13" s="17">
        <f t="shared" si="1"/>
        <v>0.003989944009106239</v>
      </c>
    </row>
    <row r="14" spans="3:8" ht="18.75" customHeight="1">
      <c r="C14" s="18" t="s">
        <v>30</v>
      </c>
      <c r="D14" s="19" t="s">
        <v>0</v>
      </c>
      <c r="E14" s="15">
        <v>572.4837189487603</v>
      </c>
      <c r="F14" s="15">
        <v>573.74</v>
      </c>
      <c r="G14" s="16">
        <f t="shared" si="0"/>
        <v>0.2194439788692364</v>
      </c>
      <c r="H14" s="17">
        <f t="shared" si="1"/>
        <v>1.256281051239739</v>
      </c>
    </row>
    <row r="15" spans="3:8" ht="18.75">
      <c r="C15" s="18" t="s">
        <v>31</v>
      </c>
      <c r="D15" s="19" t="s">
        <v>0</v>
      </c>
      <c r="E15" s="15">
        <v>228.2430643724755</v>
      </c>
      <c r="F15" s="15">
        <v>225.6</v>
      </c>
      <c r="G15" s="16">
        <f t="shared" si="0"/>
        <v>-1.1580042441781302</v>
      </c>
      <c r="H15" s="17">
        <f t="shared" si="1"/>
        <v>-2.643064372475493</v>
      </c>
    </row>
    <row r="16" spans="3:8" ht="18.75">
      <c r="C16" s="18" t="s">
        <v>20</v>
      </c>
      <c r="D16" s="19" t="s">
        <v>0</v>
      </c>
      <c r="E16" s="15">
        <v>182.5437136935963</v>
      </c>
      <c r="F16" s="15">
        <v>184.4</v>
      </c>
      <c r="G16" s="16">
        <f t="shared" si="0"/>
        <v>1.0168996065893339</v>
      </c>
      <c r="H16" s="17">
        <f t="shared" si="1"/>
        <v>1.8562863064037174</v>
      </c>
    </row>
    <row r="17" spans="1:9" s="8" customFormat="1" ht="18.75">
      <c r="A17" s="7"/>
      <c r="B17" s="7"/>
      <c r="C17" s="18" t="s">
        <v>11</v>
      </c>
      <c r="D17" s="19" t="s">
        <v>0</v>
      </c>
      <c r="E17" s="15">
        <v>715.2008391257892</v>
      </c>
      <c r="F17" s="15">
        <v>717.35</v>
      </c>
      <c r="G17" s="16">
        <f t="shared" si="0"/>
        <v>0.30049753253054234</v>
      </c>
      <c r="H17" s="17">
        <f t="shared" si="1"/>
        <v>2.149160874210793</v>
      </c>
      <c r="I17" s="6"/>
    </row>
    <row r="18" spans="3:8" ht="18.75">
      <c r="C18" s="18" t="s">
        <v>12</v>
      </c>
      <c r="D18" s="19" t="s">
        <v>0</v>
      </c>
      <c r="E18" s="15">
        <v>160.57332109219723</v>
      </c>
      <c r="F18" s="15">
        <v>162.44</v>
      </c>
      <c r="G18" s="17">
        <f t="shared" si="0"/>
        <v>1.1625087499628677</v>
      </c>
      <c r="H18" s="17">
        <f t="shared" si="1"/>
        <v>1.8666789078027648</v>
      </c>
    </row>
    <row r="19" spans="3:8" ht="56.25">
      <c r="C19" s="18" t="s">
        <v>21</v>
      </c>
      <c r="D19" s="20" t="s">
        <v>1</v>
      </c>
      <c r="E19" s="15">
        <v>102.3394704128966</v>
      </c>
      <c r="F19" s="15">
        <v>103.1</v>
      </c>
      <c r="G19" s="16">
        <f t="shared" si="0"/>
        <v>0.7431439541703497</v>
      </c>
      <c r="H19" s="17">
        <f t="shared" si="1"/>
        <v>0.7605295871033917</v>
      </c>
    </row>
    <row r="20" spans="3:10" ht="56.25">
      <c r="C20" s="18" t="s">
        <v>22</v>
      </c>
      <c r="D20" s="20" t="s">
        <v>1</v>
      </c>
      <c r="E20" s="15">
        <v>87.72628558851227</v>
      </c>
      <c r="F20" s="15">
        <v>86.2</v>
      </c>
      <c r="G20" s="16">
        <f t="shared" si="0"/>
        <v>-1.7398269837519962</v>
      </c>
      <c r="H20" s="17">
        <f t="shared" si="1"/>
        <v>-1.5262855885122661</v>
      </c>
      <c r="J20" s="8"/>
    </row>
    <row r="21" spans="3:10" ht="18.75">
      <c r="C21" s="18" t="s">
        <v>14</v>
      </c>
      <c r="D21" s="19" t="s">
        <v>13</v>
      </c>
      <c r="E21" s="15">
        <v>68.1892043205963</v>
      </c>
      <c r="F21" s="15">
        <v>68.19</v>
      </c>
      <c r="G21" s="16">
        <f t="shared" si="0"/>
        <v>0.001166870051676483</v>
      </c>
      <c r="H21" s="17">
        <f t="shared" si="1"/>
        <v>0.0007956794036942938</v>
      </c>
      <c r="I21" s="8"/>
      <c r="J21" s="8"/>
    </row>
    <row r="22" spans="3:8" ht="18.75">
      <c r="C22" s="18" t="s">
        <v>2</v>
      </c>
      <c r="D22" s="19" t="s">
        <v>0</v>
      </c>
      <c r="E22" s="15">
        <v>94.34047580649415</v>
      </c>
      <c r="F22" s="15">
        <v>94.1</v>
      </c>
      <c r="G22" s="16">
        <f t="shared" si="0"/>
        <v>-0.254902049664679</v>
      </c>
      <c r="H22" s="17">
        <f t="shared" si="1"/>
        <v>-0.24047580649416034</v>
      </c>
    </row>
    <row r="23" spans="3:13" ht="18.75">
      <c r="C23" s="18" t="s">
        <v>23</v>
      </c>
      <c r="D23" s="19" t="s">
        <v>0</v>
      </c>
      <c r="E23" s="15">
        <v>1092.01602945459</v>
      </c>
      <c r="F23" s="15">
        <v>1101.21</v>
      </c>
      <c r="G23" s="16">
        <f t="shared" si="0"/>
        <v>0.8419263360082851</v>
      </c>
      <c r="H23" s="17">
        <f t="shared" si="1"/>
        <v>9.193970545410139</v>
      </c>
      <c r="K23" s="9"/>
      <c r="M23" s="14"/>
    </row>
    <row r="24" spans="3:8" ht="37.5">
      <c r="C24" s="18" t="s">
        <v>15</v>
      </c>
      <c r="D24" s="19" t="s">
        <v>0</v>
      </c>
      <c r="E24" s="15">
        <v>21.279899026511824</v>
      </c>
      <c r="F24" s="15">
        <v>21.28</v>
      </c>
      <c r="G24" s="16">
        <f t="shared" si="0"/>
        <v>0.00047450172601770646</v>
      </c>
      <c r="H24" s="17">
        <f t="shared" si="1"/>
        <v>0.00010097348817694751</v>
      </c>
    </row>
    <row r="25" spans="3:8" ht="18.75">
      <c r="C25" s="18" t="s">
        <v>16</v>
      </c>
      <c r="D25" s="19" t="s">
        <v>0</v>
      </c>
      <c r="E25" s="15">
        <v>64.93656650197197</v>
      </c>
      <c r="F25" s="15">
        <v>64.98</v>
      </c>
      <c r="G25" s="16">
        <f t="shared" si="0"/>
        <v>0.06688604028167333</v>
      </c>
      <c r="H25" s="17">
        <f t="shared" si="1"/>
        <v>0.043433498028036865</v>
      </c>
    </row>
    <row r="26" spans="3:8" ht="18.75">
      <c r="C26" s="18" t="s">
        <v>17</v>
      </c>
      <c r="D26" s="19" t="s">
        <v>0</v>
      </c>
      <c r="E26" s="15">
        <v>83.33333333333331</v>
      </c>
      <c r="F26" s="15">
        <v>83.33</v>
      </c>
      <c r="G26" s="16">
        <f t="shared" si="0"/>
        <v>-0.003999999999976467</v>
      </c>
      <c r="H26" s="17">
        <f t="shared" si="1"/>
        <v>-0.003333333333316091</v>
      </c>
    </row>
    <row r="27" spans="3:8" ht="37.5">
      <c r="C27" s="18" t="s">
        <v>18</v>
      </c>
      <c r="D27" s="19" t="s">
        <v>0</v>
      </c>
      <c r="E27" s="15">
        <v>81.67</v>
      </c>
      <c r="F27" s="15">
        <v>81.67</v>
      </c>
      <c r="G27" s="16">
        <f t="shared" si="0"/>
        <v>0</v>
      </c>
      <c r="H27" s="17">
        <f t="shared" si="1"/>
        <v>0</v>
      </c>
    </row>
    <row r="28" spans="3:8" ht="18.75">
      <c r="C28" s="18" t="s">
        <v>3</v>
      </c>
      <c r="D28" s="19" t="s">
        <v>0</v>
      </c>
      <c r="E28" s="15">
        <v>123.46448697602152</v>
      </c>
      <c r="F28" s="15">
        <v>119.99</v>
      </c>
      <c r="G28" s="16">
        <f t="shared" si="0"/>
        <v>-2.8141590032251997</v>
      </c>
      <c r="H28" s="17">
        <f t="shared" si="1"/>
        <v>-3.474486976021524</v>
      </c>
    </row>
    <row r="29" spans="3:11" ht="18.75">
      <c r="C29" s="18" t="s">
        <v>4</v>
      </c>
      <c r="D29" s="19" t="s">
        <v>0</v>
      </c>
      <c r="E29" s="15">
        <v>78.64571665956485</v>
      </c>
      <c r="F29" s="15">
        <v>77.49</v>
      </c>
      <c r="G29" s="16">
        <f t="shared" si="0"/>
        <v>-1.4695227008581213</v>
      </c>
      <c r="H29" s="17">
        <f t="shared" si="1"/>
        <v>-1.1557166595648596</v>
      </c>
      <c r="K29" s="8"/>
    </row>
    <row r="30" spans="3:9" ht="18.75">
      <c r="C30" s="18" t="s">
        <v>19</v>
      </c>
      <c r="D30" s="19" t="s">
        <v>0</v>
      </c>
      <c r="E30" s="15">
        <v>170.88229840424233</v>
      </c>
      <c r="F30" s="15">
        <v>168.43</v>
      </c>
      <c r="G30" s="16">
        <f t="shared" si="0"/>
        <v>-1.435080419179016</v>
      </c>
      <c r="H30" s="17">
        <f t="shared" si="1"/>
        <v>-2.4522984042423275</v>
      </c>
      <c r="I30" s="8"/>
    </row>
    <row r="31" spans="3:8" ht="18.75">
      <c r="C31" s="18" t="s">
        <v>5</v>
      </c>
      <c r="D31" s="19" t="s">
        <v>0</v>
      </c>
      <c r="E31" s="15">
        <v>84.26237005455137</v>
      </c>
      <c r="F31" s="15">
        <v>83.75</v>
      </c>
      <c r="G31" s="16">
        <f t="shared" si="0"/>
        <v>-0.6080650879148806</v>
      </c>
      <c r="H31" s="17">
        <f t="shared" si="1"/>
        <v>-0.5123700545513685</v>
      </c>
    </row>
    <row r="32" spans="3:8" ht="18.75">
      <c r="C32" s="18" t="s">
        <v>6</v>
      </c>
      <c r="D32" s="19" t="s">
        <v>0</v>
      </c>
      <c r="E32" s="15">
        <v>47.78155776515016</v>
      </c>
      <c r="F32" s="15">
        <v>46.05</v>
      </c>
      <c r="G32" s="16">
        <f t="shared" si="0"/>
        <v>-3.623903962405123</v>
      </c>
      <c r="H32" s="17">
        <f t="shared" si="1"/>
        <v>-1.7315577651501641</v>
      </c>
    </row>
    <row r="33" spans="3:8" ht="18.75">
      <c r="C33" s="18" t="s">
        <v>24</v>
      </c>
      <c r="D33" s="19" t="s">
        <v>0</v>
      </c>
      <c r="E33" s="15">
        <v>48.6645328316695</v>
      </c>
      <c r="F33" s="15">
        <v>45.89</v>
      </c>
      <c r="G33" s="16">
        <f t="shared" si="0"/>
        <v>-5.701344840330833</v>
      </c>
      <c r="H33" s="17">
        <f t="shared" si="1"/>
        <v>-2.7745328316694966</v>
      </c>
    </row>
    <row r="34" spans="3:8" ht="18.75">
      <c r="C34" s="18" t="s">
        <v>7</v>
      </c>
      <c r="D34" s="19" t="s">
        <v>0</v>
      </c>
      <c r="E34" s="15">
        <v>52.32270604572076</v>
      </c>
      <c r="F34" s="15">
        <v>49.08</v>
      </c>
      <c r="G34" s="16">
        <f t="shared" si="0"/>
        <v>-6.197512114314591</v>
      </c>
      <c r="H34" s="17">
        <f t="shared" si="1"/>
        <v>-3.242706045720759</v>
      </c>
    </row>
    <row r="35" spans="3:8" ht="18.75">
      <c r="C35" s="18" t="s">
        <v>8</v>
      </c>
      <c r="D35" s="19" t="s">
        <v>0</v>
      </c>
      <c r="E35" s="15">
        <v>69.49912482136828</v>
      </c>
      <c r="F35" s="15">
        <v>65.75</v>
      </c>
      <c r="G35" s="16">
        <f t="shared" si="0"/>
        <v>-5.3944921335406235</v>
      </c>
      <c r="H35" s="17">
        <f t="shared" si="1"/>
        <v>-3.7491248213682837</v>
      </c>
    </row>
    <row r="36" spans="3:8" ht="18.75">
      <c r="C36" s="18" t="s">
        <v>9</v>
      </c>
      <c r="D36" s="19" t="s">
        <v>0</v>
      </c>
      <c r="E36" s="15">
        <v>148.40729716311486</v>
      </c>
      <c r="F36" s="15">
        <v>146.95</v>
      </c>
      <c r="G36" s="16">
        <f t="shared" si="0"/>
        <v>-0.9819578895188386</v>
      </c>
      <c r="H36" s="17">
        <f t="shared" si="1"/>
        <v>-1.4572971631148732</v>
      </c>
    </row>
    <row r="37" spans="3:7" ht="6" customHeight="1">
      <c r="C37" s="21"/>
      <c r="D37" s="22"/>
      <c r="E37" s="23"/>
      <c r="F37" s="10"/>
      <c r="G37" s="8"/>
    </row>
    <row r="38" spans="3:8" ht="78" customHeight="1">
      <c r="C38" s="25" t="s">
        <v>35</v>
      </c>
      <c r="D38" s="25"/>
      <c r="E38" s="25"/>
      <c r="F38" s="25"/>
      <c r="G38" s="25"/>
      <c r="H38" s="25"/>
    </row>
    <row r="39" ht="18">
      <c r="F39" s="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</sheetData>
  <sheetProtection/>
  <mergeCells count="3">
    <mergeCell ref="C9:H10"/>
    <mergeCell ref="C38:H38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2:F37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Рудакова Любовь Александровна</cp:lastModifiedBy>
  <cp:lastPrinted>2022-08-23T11:06:33Z</cp:lastPrinted>
  <dcterms:created xsi:type="dcterms:W3CDTF">2007-04-16T07:34:04Z</dcterms:created>
  <dcterms:modified xsi:type="dcterms:W3CDTF">2022-09-14T03:14:32Z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</vt:lpwstr>
  </property>
  <property fmtid="{D5CDD505-2E9C-101B-9397-08002B2CF9AE}" pid="3" name="CurrentVersion">
    <vt:lpwstr>1.0</vt:lpwstr>
  </property>
</Properties>
</file>