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70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Близнюк Оксана Сергеевна</author>
  </authors>
  <commentList>
    <comment ref="J15" authorId="0">
      <text>
        <r>
          <rPr>
            <b/>
            <sz val="9"/>
            <rFont val="Tahoma"/>
            <family val="2"/>
          </rPr>
          <t>Близнюк Оксана Сергеевна:</t>
        </r>
        <r>
          <rPr>
            <sz val="9"/>
            <rFont val="Tahoma"/>
            <family val="2"/>
          </rPr>
          <t xml:space="preserve">
13+4+1+1
</t>
        </r>
      </text>
    </comment>
  </commentList>
</comments>
</file>

<file path=xl/sharedStrings.xml><?xml version="1.0" encoding="utf-8"?>
<sst xmlns="http://schemas.openxmlformats.org/spreadsheetml/2006/main" count="162" uniqueCount="74">
  <si>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</si>
  <si>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</si>
  <si>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</si>
  <si>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</si>
  <si>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</si>
  <si>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</si>
  <si>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</si>
  <si>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</si>
  <si>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</si>
  <si>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</si>
  <si>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</si>
  <si>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</si>
  <si>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</si>
  <si>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</si>
  <si>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</si>
  <si>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</si>
  <si>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</si>
  <si>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</si>
  <si>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</si>
  <si>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</si>
  <si>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</si>
  <si>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</si>
  <si>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>кв.м.</t>
  </si>
  <si>
    <t>%</t>
  </si>
  <si>
    <t>5.</t>
  </si>
  <si>
    <t>млн. кв. м</t>
  </si>
  <si>
    <t>6.</t>
  </si>
  <si>
    <t>7.</t>
  </si>
  <si>
    <t>8.</t>
  </si>
  <si>
    <t>9.</t>
  </si>
  <si>
    <t>шт.</t>
  </si>
  <si>
    <t>1*</t>
  </si>
  <si>
    <t>млн. кв.м.</t>
  </si>
  <si>
    <t>* -  при наличии финансирования показатели будут уточняться.</t>
  </si>
  <si>
    <r>
      <t>*</t>
    </r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- список граждан, состоящих на учете в качестве нуждающихся в жилых помещениях, предоставляемых по договорам социального найма и муниципального жилищного фонда города Когалыма утверждается ежегодно по состоянию на 1 апреля текущего года.</t>
    </r>
  </si>
  <si>
    <t xml:space="preserve">Базовый показатель на начало реализации программы </t>
  </si>
  <si>
    <t>количество семей</t>
  </si>
  <si>
    <t>10.</t>
  </si>
  <si>
    <t>"Развитие жилищной сферы в городе Когалыме" (план на 2023 год)</t>
  </si>
  <si>
    <t>Утверждено программой на 2023 год</t>
  </si>
  <si>
    <t>Объем жилищного строительства тыс. кв. метров. &lt;I&gt;</t>
  </si>
  <si>
    <t>Общее количество квадратных метров расселенного непригодного жилищного фонда, в млн. кв.м. &lt;II&gt;</t>
  </si>
  <si>
    <t>Общая площадь жилых помещений, приходящихся в среднем на 1 жителя, кв.м. &lt;III&gt;</t>
  </si>
  <si>
    <t>Количество семей, улучшивших жилищные условия семей &lt;IV&gt;</t>
  </si>
  <si>
    <t>тыс.кв. м</t>
  </si>
  <si>
    <t>семей.</t>
  </si>
  <si>
    <t>182*</t>
  </si>
  <si>
    <t>0,004*</t>
  </si>
  <si>
    <t>11.</t>
  </si>
  <si>
    <t>12.</t>
  </si>
  <si>
    <t>Предоставление семьям жилых помещений по договорам социального найма в связи с подходом очерёдности, шт.</t>
  </si>
  <si>
    <t>Формирование маневренного муниципального жилищного фонда, шт.</t>
  </si>
  <si>
    <t>Количество участников, получивших меры финансовой поддержки для улучшения жилищных условий, чел.</t>
  </si>
  <si>
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Когалыма, количество семей.</t>
  </si>
  <si>
    <t>Переселение семей из непригодного для проживания и аварийного жилищного фонда, ед.</t>
  </si>
  <si>
    <t>6*</t>
  </si>
  <si>
    <t>21*</t>
  </si>
  <si>
    <t>1091**</t>
  </si>
  <si>
    <t>70*</t>
  </si>
  <si>
    <t xml:space="preserve">Количество снесенных домов из непригодного для проживания и аварийного жилищного фонда, шт. </t>
  </si>
  <si>
    <t>Количество построенных пандусов, шт.</t>
  </si>
  <si>
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помещениях, %.</t>
  </si>
  <si>
    <t>15,6***</t>
  </si>
  <si>
    <t>8*</t>
  </si>
  <si>
    <t>11*</t>
  </si>
  <si>
    <t>Начальник отдела архитектуры и градостроительства                                 Краева О.В.</t>
  </si>
  <si>
    <t>тел.93557</t>
  </si>
  <si>
    <t>В связи с первочоередной задачей муниципального образования город Когалым по расселению аварийного жилищного фонда приобретенные в муниципальую собственность жилые помещения были направлены на указанные цели. При этом среди переселенных из аварийного жилья в капитальные жилые помещения 25 семей состояли в списке граждан, нуждающихся в жилых помещениях, предоставляемых по договорам социального найма из муниципального жилищного фонда города Когалыма, и были исключены из списка очередности по причине утраты нуждаемости в улучшении жилищных условий.</t>
  </si>
  <si>
    <t>Перечислены:  субсидии 3 молодым  семьям, на приобретение жилого помещения или создание объекта индивидуального жилищного сторительства; социальная выплата 1 семье с 2-мя и более детьми, на погашение основного долга по иптечному кредитованию; 1 гражданину  для приобретения жилого помещения за пределами РКС по сертификату, полученному 20.09.2022;  3 многодетным семьям предоставлены социальные выплаты на приобретение жилого помещения взамен предоставления земельного участка в собственность; 1 ветерану блоевых действий предоставлена субсидия за счет субвенций из федерального бюджета на приобретение жилого помещения в собственность.</t>
  </si>
  <si>
    <t>-</t>
  </si>
  <si>
    <t xml:space="preserve">На 01.06.2023: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введено в эксплуатацию 4000   кв.м. жилья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</si>
  <si>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138 семьям предоставлены жилые помещения фонда коммерческого использования (из них 25 в рамках переселения из аварийного жилищного фонда); 42 жилых помещения специализированного жилищного фонда предоставлены гражданам  (в том числе 3 детям-сиротам и 7 семьям в рамках переселения из аварийного жилищного фонда), с 11 семьями заключены договоры социального найма в жилых помещениях капитального исполнения (в том числе с 1 ребенком-сиротой); 31 жилое помещение муниципального жилищного фонда выкупается гражданами,  в эксплуатацию введены 141 индивидуальных жилых дома.                                                                                                              Перечислены:  субсидии 3 молодым  семьям, на приобретение жилого помещения или создание объекта индивидуального жилищного сторительства; социальная выплата 1 семье с 2-мя и более детьми, на погашение основного долга по иптечному кредитованию; 1 гражданину  для приобретения жилого помещения за пределами РКС по сертификату, полученному 20.09.2022; 3 многодетным семьям предоставлены социальные выплаты на приобретение жилых помещений взамен предоставления земельного участка в собственность; 1 ветерану блоевых действий предоставлена субсидия за счет субвенций из федерального бюджета на приобретение жилого помещения в собственность.</t>
  </si>
  <si>
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01.06.2023 года по городу Когалыму выявлены сведения - основаня для снятия с учета.</t>
  </si>
  <si>
    <t>20 семей переселены в жилые помещения в первичном жилом фонде по договорам социального найма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</si>
</sst>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0.000"/>
    <numFmt numFmtId="188" formatCode="[$-FC19]d\ mmmm\ yyyy\ &quot;г.&quot;"/>
    <numFmt numFmtId="189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justify" vertical="center" wrapText="1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46" fillId="0" borderId="1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6" fillId="0" borderId="0" xfId="52" applyFont="1" applyFill="1" applyBorder="1" applyAlignment="1">
      <alignment horizontal="left" vertical="center" wrapText="1"/>
      <protection/>
    </xf>
    <xf numFmtId="0" fontId="51" fillId="0" borderId="0" xfId="52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textRotation="90"/>
    </xf>
    <xf numFmtId="0" fontId="47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185" fontId="51" fillId="0" borderId="10" xfId="52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tabSelected="1" zoomScale="55" zoomScaleNormal="55" zoomScalePageLayoutView="0" workbookViewId="0" topLeftCell="A1">
      <selection activeCell="M10" sqref="M10"/>
    </sheetView>
  </sheetViews>
  <sheetFormatPr defaultColWidth="9.140625" defaultRowHeight="15"/>
  <cols>
    <col min="1" max="1" width="7.421875" style="0" customWidth="1"/>
    <col min="2" max="2" width="33.57421875" style="0" customWidth="1"/>
    <col min="3" max="3" width="12.8515625" style="0" customWidth="1"/>
    <col min="4" max="4" width="14.140625" style="0" customWidth="1"/>
    <col min="5" max="5" width="14.8515625" style="0" customWidth="1"/>
    <col min="6" max="6" width="8.28125" style="0" customWidth="1"/>
    <col min="7" max="7" width="10.00390625" style="0" customWidth="1"/>
    <col min="8" max="8" width="10.57421875" style="0" customWidth="1"/>
    <col min="9" max="9" width="9.140625" style="0" customWidth="1"/>
    <col min="10" max="10" width="10.00390625" style="0" customWidth="1"/>
    <col min="11" max="11" width="8.57421875" style="0" customWidth="1"/>
    <col min="12" max="12" width="9.28125" style="0" customWidth="1"/>
    <col min="13" max="13" width="8.57421875" style="0" customWidth="1"/>
    <col min="14" max="14" width="9.00390625" style="0" customWidth="1"/>
    <col min="15" max="15" width="8.28125" style="0" customWidth="1"/>
    <col min="16" max="16" width="8.7109375" style="0" customWidth="1"/>
    <col min="17" max="17" width="9.140625" style="0" customWidth="1"/>
    <col min="18" max="18" width="84.28125" style="0" customWidth="1"/>
  </cols>
  <sheetData>
    <row r="1" ht="6.75" customHeight="1"/>
    <row r="2" spans="1:18" ht="18.7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.75">
      <c r="A3" s="32" t="s">
        <v>38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5" spans="1:18" ht="15.75">
      <c r="A5" s="28" t="s">
        <v>2</v>
      </c>
      <c r="B5" s="28" t="s">
        <v>1</v>
      </c>
      <c r="C5" s="28" t="s">
        <v>3</v>
      </c>
      <c r="D5" s="28" t="s">
        <v>35</v>
      </c>
      <c r="E5" s="28" t="s">
        <v>39</v>
      </c>
      <c r="F5" s="28" t="s">
        <v>17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"/>
    </row>
    <row r="6" spans="1:19" ht="81" customHeight="1">
      <c r="A6" s="28"/>
      <c r="B6" s="29"/>
      <c r="C6" s="29"/>
      <c r="D6" s="29"/>
      <c r="E6" s="29"/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1" t="s">
        <v>15</v>
      </c>
      <c r="Q6" s="21" t="s">
        <v>16</v>
      </c>
      <c r="R6" s="22" t="s">
        <v>20</v>
      </c>
      <c r="S6" s="3"/>
    </row>
    <row r="7" spans="1:19" s="8" customFormat="1" ht="107.25" customHeight="1">
      <c r="A7" s="7" t="s">
        <v>0</v>
      </c>
      <c r="B7" s="13" t="s">
        <v>40</v>
      </c>
      <c r="C7" s="7" t="s">
        <v>44</v>
      </c>
      <c r="D7" s="23">
        <v>34.2</v>
      </c>
      <c r="E7" s="23">
        <v>20</v>
      </c>
      <c r="F7" s="23">
        <v>0</v>
      </c>
      <c r="G7" s="23">
        <v>0.7</v>
      </c>
      <c r="H7" s="23">
        <v>1.3</v>
      </c>
      <c r="I7" s="23">
        <v>3</v>
      </c>
      <c r="J7" s="23">
        <v>4</v>
      </c>
      <c r="K7" s="23" t="s">
        <v>69</v>
      </c>
      <c r="L7" s="23" t="s">
        <v>69</v>
      </c>
      <c r="M7" s="23" t="s">
        <v>69</v>
      </c>
      <c r="N7" s="23" t="s">
        <v>69</v>
      </c>
      <c r="O7" s="23" t="s">
        <v>69</v>
      </c>
      <c r="P7" s="23" t="s">
        <v>69</v>
      </c>
      <c r="Q7" s="23" t="s">
        <v>69</v>
      </c>
      <c r="R7" s="14" t="s">
        <v>70</v>
      </c>
      <c r="S7" s="17"/>
    </row>
    <row r="8" spans="1:19" s="8" customFormat="1" ht="63">
      <c r="A8" s="7" t="s">
        <v>4</v>
      </c>
      <c r="B8" s="13" t="s">
        <v>41</v>
      </c>
      <c r="C8" s="7" t="s">
        <v>25</v>
      </c>
      <c r="D8" s="23">
        <v>0.0095</v>
      </c>
      <c r="E8" s="23" t="s">
        <v>47</v>
      </c>
      <c r="F8" s="23">
        <v>0.0002</v>
      </c>
      <c r="G8" s="23">
        <v>0.0027</v>
      </c>
      <c r="H8" s="23">
        <v>0.0027</v>
      </c>
      <c r="I8" s="23">
        <v>0.0035</v>
      </c>
      <c r="J8" s="23">
        <v>0.0072</v>
      </c>
      <c r="K8" s="23" t="s">
        <v>69</v>
      </c>
      <c r="L8" s="23" t="s">
        <v>69</v>
      </c>
      <c r="M8" s="23" t="s">
        <v>69</v>
      </c>
      <c r="N8" s="23" t="s">
        <v>69</v>
      </c>
      <c r="O8" s="23" t="s">
        <v>69</v>
      </c>
      <c r="P8" s="23" t="s">
        <v>69</v>
      </c>
      <c r="Q8" s="23" t="s">
        <v>69</v>
      </c>
      <c r="R8" s="24"/>
      <c r="S8" s="15"/>
    </row>
    <row r="9" spans="1:19" s="8" customFormat="1" ht="66">
      <c r="A9" s="7" t="s">
        <v>19</v>
      </c>
      <c r="B9" s="9" t="s">
        <v>42</v>
      </c>
      <c r="C9" s="7" t="s">
        <v>22</v>
      </c>
      <c r="D9" s="23">
        <v>15.8</v>
      </c>
      <c r="E9" s="23">
        <v>15.6</v>
      </c>
      <c r="F9" s="23">
        <v>17.1</v>
      </c>
      <c r="G9" s="23">
        <v>17.1</v>
      </c>
      <c r="H9" s="23">
        <v>17.1</v>
      </c>
      <c r="I9" s="23">
        <v>17.1</v>
      </c>
      <c r="J9" s="23">
        <v>17.2</v>
      </c>
      <c r="K9" s="23" t="s">
        <v>69</v>
      </c>
      <c r="L9" s="23" t="s">
        <v>69</v>
      </c>
      <c r="M9" s="23" t="s">
        <v>69</v>
      </c>
      <c r="N9" s="23" t="s">
        <v>69</v>
      </c>
      <c r="O9" s="23" t="s">
        <v>69</v>
      </c>
      <c r="P9" s="23" t="s">
        <v>69</v>
      </c>
      <c r="Q9" s="23" t="s">
        <v>69</v>
      </c>
      <c r="R9" s="25"/>
      <c r="S9" s="15"/>
    </row>
    <row r="10" spans="1:19" s="8" customFormat="1" ht="409.5" customHeight="1">
      <c r="A10" s="7" t="s">
        <v>21</v>
      </c>
      <c r="B10" s="6" t="s">
        <v>43</v>
      </c>
      <c r="C10" s="7" t="s">
        <v>45</v>
      </c>
      <c r="D10" s="23">
        <v>400</v>
      </c>
      <c r="E10" s="23" t="s">
        <v>46</v>
      </c>
      <c r="F10" s="23">
        <v>27</v>
      </c>
      <c r="G10" s="23">
        <v>38</v>
      </c>
      <c r="H10" s="23">
        <v>66</v>
      </c>
      <c r="I10" s="23">
        <v>103</v>
      </c>
      <c r="J10" s="23">
        <f>13+52+17+5+10+2+1+38</f>
        <v>138</v>
      </c>
      <c r="K10" s="23" t="s">
        <v>69</v>
      </c>
      <c r="L10" s="23" t="s">
        <v>69</v>
      </c>
      <c r="M10" s="23" t="s">
        <v>69</v>
      </c>
      <c r="N10" s="23" t="s">
        <v>69</v>
      </c>
      <c r="O10" s="23" t="s">
        <v>69</v>
      </c>
      <c r="P10" s="23" t="s">
        <v>69</v>
      </c>
      <c r="Q10" s="23" t="s">
        <v>69</v>
      </c>
      <c r="R10" s="14" t="s">
        <v>71</v>
      </c>
      <c r="S10" s="17"/>
    </row>
    <row r="11" spans="1:19" s="8" customFormat="1" ht="266.25" customHeight="1">
      <c r="A11" s="7" t="s">
        <v>24</v>
      </c>
      <c r="B11" s="6" t="s">
        <v>50</v>
      </c>
      <c r="C11" s="7" t="s">
        <v>30</v>
      </c>
      <c r="D11" s="23">
        <v>17</v>
      </c>
      <c r="E11" s="23" t="s">
        <v>55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 t="s">
        <v>69</v>
      </c>
      <c r="L11" s="23" t="s">
        <v>69</v>
      </c>
      <c r="M11" s="23" t="s">
        <v>69</v>
      </c>
      <c r="N11" s="23" t="s">
        <v>69</v>
      </c>
      <c r="O11" s="23" t="s">
        <v>69</v>
      </c>
      <c r="P11" s="23" t="s">
        <v>69</v>
      </c>
      <c r="Q11" s="23" t="s">
        <v>69</v>
      </c>
      <c r="R11" s="16" t="s">
        <v>67</v>
      </c>
      <c r="S11" s="18"/>
    </row>
    <row r="12" spans="1:19" s="8" customFormat="1" ht="47.25" customHeight="1">
      <c r="A12" s="7" t="s">
        <v>26</v>
      </c>
      <c r="B12" s="6" t="s">
        <v>51</v>
      </c>
      <c r="C12" s="7" t="s">
        <v>30</v>
      </c>
      <c r="D12" s="23">
        <v>1</v>
      </c>
      <c r="E12" s="23" t="s">
        <v>55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 t="s">
        <v>69</v>
      </c>
      <c r="L12" s="23" t="s">
        <v>69</v>
      </c>
      <c r="M12" s="23" t="s">
        <v>69</v>
      </c>
      <c r="N12" s="23" t="s">
        <v>69</v>
      </c>
      <c r="O12" s="23" t="s">
        <v>69</v>
      </c>
      <c r="P12" s="23" t="s">
        <v>69</v>
      </c>
      <c r="Q12" s="23" t="s">
        <v>69</v>
      </c>
      <c r="R12" s="26"/>
      <c r="S12" s="19"/>
    </row>
    <row r="13" spans="1:19" s="8" customFormat="1" ht="228" customHeight="1">
      <c r="A13" s="7" t="s">
        <v>27</v>
      </c>
      <c r="B13" s="6" t="s">
        <v>52</v>
      </c>
      <c r="C13" s="7" t="s">
        <v>23</v>
      </c>
      <c r="D13" s="23">
        <v>20</v>
      </c>
      <c r="E13" s="23" t="s">
        <v>56</v>
      </c>
      <c r="F13" s="23">
        <v>0</v>
      </c>
      <c r="G13" s="23">
        <v>0</v>
      </c>
      <c r="H13" s="23">
        <v>4</v>
      </c>
      <c r="I13" s="23">
        <v>4</v>
      </c>
      <c r="J13" s="23">
        <v>4</v>
      </c>
      <c r="K13" s="23" t="s">
        <v>69</v>
      </c>
      <c r="L13" s="23" t="s">
        <v>69</v>
      </c>
      <c r="M13" s="23" t="s">
        <v>69</v>
      </c>
      <c r="N13" s="23" t="s">
        <v>69</v>
      </c>
      <c r="O13" s="23" t="s">
        <v>69</v>
      </c>
      <c r="P13" s="23" t="s">
        <v>69</v>
      </c>
      <c r="Q13" s="23" t="s">
        <v>69</v>
      </c>
      <c r="R13" s="14" t="s">
        <v>68</v>
      </c>
      <c r="S13" s="17"/>
    </row>
    <row r="14" spans="1:19" s="8" customFormat="1" ht="107.25" customHeight="1">
      <c r="A14" s="7" t="s">
        <v>28</v>
      </c>
      <c r="B14" s="6" t="s">
        <v>53</v>
      </c>
      <c r="C14" s="7" t="s">
        <v>36</v>
      </c>
      <c r="D14" s="23">
        <v>1194</v>
      </c>
      <c r="E14" s="23" t="s">
        <v>57</v>
      </c>
      <c r="F14" s="23">
        <v>1096</v>
      </c>
      <c r="G14" s="23">
        <v>1096</v>
      </c>
      <c r="H14" s="23">
        <v>1026</v>
      </c>
      <c r="I14" s="23">
        <v>1026</v>
      </c>
      <c r="J14" s="23">
        <v>1026</v>
      </c>
      <c r="K14" s="23" t="s">
        <v>69</v>
      </c>
      <c r="L14" s="23" t="s">
        <v>69</v>
      </c>
      <c r="M14" s="23" t="s">
        <v>69</v>
      </c>
      <c r="N14" s="23" t="s">
        <v>69</v>
      </c>
      <c r="O14" s="23" t="s">
        <v>69</v>
      </c>
      <c r="P14" s="23" t="s">
        <v>69</v>
      </c>
      <c r="Q14" s="23" t="s">
        <v>69</v>
      </c>
      <c r="R14" s="14" t="s">
        <v>72</v>
      </c>
      <c r="S14" s="17"/>
    </row>
    <row r="15" spans="1:19" s="8" customFormat="1" ht="216" customHeight="1">
      <c r="A15" s="7" t="s">
        <v>29</v>
      </c>
      <c r="B15" s="6" t="s">
        <v>54</v>
      </c>
      <c r="C15" s="7" t="s">
        <v>32</v>
      </c>
      <c r="D15" s="23">
        <v>126</v>
      </c>
      <c r="E15" s="23" t="s">
        <v>58</v>
      </c>
      <c r="F15" s="23">
        <v>6</v>
      </c>
      <c r="G15" s="23">
        <v>6</v>
      </c>
      <c r="H15" s="23">
        <v>7</v>
      </c>
      <c r="I15" s="23">
        <v>14</v>
      </c>
      <c r="J15" s="23">
        <v>20</v>
      </c>
      <c r="K15" s="23" t="s">
        <v>69</v>
      </c>
      <c r="L15" s="23" t="s">
        <v>69</v>
      </c>
      <c r="M15" s="23" t="s">
        <v>69</v>
      </c>
      <c r="N15" s="23" t="s">
        <v>69</v>
      </c>
      <c r="O15" s="23" t="s">
        <v>69</v>
      </c>
      <c r="P15" s="23" t="s">
        <v>69</v>
      </c>
      <c r="Q15" s="23" t="s">
        <v>69</v>
      </c>
      <c r="R15" s="14" t="s">
        <v>73</v>
      </c>
      <c r="S15" s="17"/>
    </row>
    <row r="16" spans="1:19" s="8" customFormat="1" ht="49.5" customHeight="1">
      <c r="A16" s="7" t="s">
        <v>37</v>
      </c>
      <c r="B16" s="6" t="s">
        <v>59</v>
      </c>
      <c r="C16" s="7" t="s">
        <v>30</v>
      </c>
      <c r="D16" s="23" t="s">
        <v>64</v>
      </c>
      <c r="E16" s="23" t="s">
        <v>63</v>
      </c>
      <c r="F16" s="23">
        <v>0</v>
      </c>
      <c r="G16" s="23">
        <v>0</v>
      </c>
      <c r="H16" s="23">
        <v>0</v>
      </c>
      <c r="I16" s="23">
        <v>5</v>
      </c>
      <c r="J16" s="23">
        <v>5</v>
      </c>
      <c r="K16" s="23" t="s">
        <v>69</v>
      </c>
      <c r="L16" s="23" t="s">
        <v>69</v>
      </c>
      <c r="M16" s="23" t="s">
        <v>69</v>
      </c>
      <c r="N16" s="23" t="s">
        <v>69</v>
      </c>
      <c r="O16" s="23" t="s">
        <v>69</v>
      </c>
      <c r="P16" s="23" t="s">
        <v>69</v>
      </c>
      <c r="Q16" s="23" t="s">
        <v>69</v>
      </c>
      <c r="R16" s="27"/>
      <c r="S16" s="15"/>
    </row>
    <row r="17" spans="1:19" s="8" customFormat="1" ht="33" customHeight="1">
      <c r="A17" s="7" t="s">
        <v>48</v>
      </c>
      <c r="B17" s="6" t="s">
        <v>60</v>
      </c>
      <c r="C17" s="7" t="s">
        <v>30</v>
      </c>
      <c r="D17" s="23">
        <v>0</v>
      </c>
      <c r="E17" s="23" t="s">
        <v>31</v>
      </c>
      <c r="F17" s="23">
        <v>0</v>
      </c>
      <c r="G17" s="23">
        <v>0</v>
      </c>
      <c r="H17" s="23">
        <v>0</v>
      </c>
      <c r="I17" s="23">
        <v>0</v>
      </c>
      <c r="J17" s="23">
        <v>1</v>
      </c>
      <c r="K17" s="23" t="s">
        <v>69</v>
      </c>
      <c r="L17" s="23" t="s">
        <v>69</v>
      </c>
      <c r="M17" s="23" t="s">
        <v>69</v>
      </c>
      <c r="N17" s="23" t="s">
        <v>69</v>
      </c>
      <c r="O17" s="23" t="s">
        <v>69</v>
      </c>
      <c r="P17" s="23" t="s">
        <v>69</v>
      </c>
      <c r="Q17" s="23" t="s">
        <v>69</v>
      </c>
      <c r="R17" s="27"/>
      <c r="S17" s="15"/>
    </row>
    <row r="18" spans="1:19" s="8" customFormat="1" ht="107.25" customHeight="1">
      <c r="A18" s="7" t="s">
        <v>49</v>
      </c>
      <c r="B18" s="6" t="s">
        <v>61</v>
      </c>
      <c r="C18" s="7" t="s">
        <v>23</v>
      </c>
      <c r="D18" s="23">
        <v>33.5</v>
      </c>
      <c r="E18" s="23" t="s">
        <v>62</v>
      </c>
      <c r="F18" s="23">
        <v>2.46</v>
      </c>
      <c r="G18" s="23">
        <v>3.47</v>
      </c>
      <c r="H18" s="23">
        <v>7.5</v>
      </c>
      <c r="I18" s="23">
        <v>10.43</v>
      </c>
      <c r="J18" s="23">
        <v>13.84</v>
      </c>
      <c r="K18" s="23" t="s">
        <v>69</v>
      </c>
      <c r="L18" s="23" t="s">
        <v>69</v>
      </c>
      <c r="M18" s="23" t="s">
        <v>69</v>
      </c>
      <c r="N18" s="23" t="s">
        <v>69</v>
      </c>
      <c r="O18" s="23" t="s">
        <v>69</v>
      </c>
      <c r="P18" s="23" t="s">
        <v>69</v>
      </c>
      <c r="Q18" s="23" t="s">
        <v>69</v>
      </c>
      <c r="R18" s="27"/>
      <c r="S18" s="15"/>
    </row>
    <row r="19" spans="2:9" ht="22.5" customHeight="1">
      <c r="B19" s="5" t="s">
        <v>33</v>
      </c>
      <c r="C19" s="5"/>
      <c r="D19" s="5"/>
      <c r="E19" s="5"/>
      <c r="F19" s="3"/>
      <c r="G19" s="3"/>
      <c r="H19" s="3"/>
      <c r="I19" s="3"/>
    </row>
    <row r="20" spans="2:5" ht="15">
      <c r="B20" s="5" t="s">
        <v>34</v>
      </c>
      <c r="C20" s="5"/>
      <c r="D20" s="5"/>
      <c r="E20" s="5"/>
    </row>
    <row r="21" spans="2:11" s="4" customFormat="1" ht="15.75">
      <c r="B21" s="11"/>
      <c r="C21" s="11"/>
      <c r="D21" s="11"/>
      <c r="E21" s="11"/>
      <c r="F21" s="12"/>
      <c r="G21" s="12"/>
      <c r="H21" s="12"/>
      <c r="I21" s="12"/>
      <c r="J21" s="12"/>
      <c r="K21" s="12"/>
    </row>
    <row r="22" spans="2:11" s="4" customFormat="1" ht="15.75">
      <c r="B22" s="11" t="s">
        <v>65</v>
      </c>
      <c r="C22" s="11"/>
      <c r="D22" s="11"/>
      <c r="E22" s="12"/>
      <c r="F22" s="12"/>
      <c r="G22" s="12"/>
      <c r="H22" s="12"/>
      <c r="I22" s="11"/>
      <c r="J22" s="12"/>
      <c r="K22" s="12"/>
    </row>
    <row r="23" spans="2:5" s="4" customFormat="1" ht="15.75">
      <c r="B23" s="1" t="s">
        <v>66</v>
      </c>
      <c r="C23" s="1"/>
      <c r="D23" s="1"/>
      <c r="E23" s="1"/>
    </row>
    <row r="24" spans="2:3" ht="17.25" customHeight="1">
      <c r="B24" s="31"/>
      <c r="C24" s="31"/>
    </row>
    <row r="25" ht="16.5">
      <c r="B25" s="10"/>
    </row>
  </sheetData>
  <sheetProtection/>
  <mergeCells count="9">
    <mergeCell ref="D5:D6"/>
    <mergeCell ref="E5:E6"/>
    <mergeCell ref="F5:Q5"/>
    <mergeCell ref="B24:C24"/>
    <mergeCell ref="A2:R2"/>
    <mergeCell ref="A3:R3"/>
    <mergeCell ref="B5:B6"/>
    <mergeCell ref="A5:A6"/>
    <mergeCell ref="C5:C6"/>
  </mergeCells>
  <printOptions/>
  <pageMargins left="0.3937007874015748" right="0.17" top="0.29" bottom="0.17" header="0.2" footer="0.17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Краева Ольга Витальевна</cp:lastModifiedBy>
  <cp:lastPrinted>2023-01-16T04:10:50Z</cp:lastPrinted>
  <dcterms:created xsi:type="dcterms:W3CDTF">2014-01-15T04:40:11Z</dcterms:created>
  <dcterms:modified xsi:type="dcterms:W3CDTF">2024-02-28T12:49:32Z</dcterms:modified>
  <cp:category/>
  <cp:version/>
  <cp:contentType/>
  <cp:contentStatus/>
</cp:coreProperties>
</file>