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<sst xmlns="http://schemas.openxmlformats.org/spreadsheetml/2006/main" count="58" uniqueCount="36">
  <si>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</si>
  <si>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</si>
  <si>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</si>
  <si>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</si>
  <si>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</si>
  <si>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</si>
  <si>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</si>
  <si>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</si>
  <si>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</si>
  <si>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</si>
  <si>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</si>
  <si>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</si>
  <si>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</si>
  <si>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</si>
  <si>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</si>
  <si>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</si>
  <si>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</si>
  <si>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</si>
  <si>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</si>
  <si>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</si>
  <si>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</si>
  <si>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</si>
  <si>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</si>
  <si>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</si>
  <si>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</si>
  <si>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</si>
  <si>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</si>
  <si>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</si>
  <si>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</si>
  <si>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</si>
  <si>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</si>
  <si>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</si>
  <si>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11.03.2022</t>
  </si>
  <si>
    <t>средняя цена на 18.03.2022</t>
  </si>
  <si>
    <t>Еженедельный мониторинг розничных цен на основные продукты питания по городу Когалыму с 11.03.2022  по 18.03.2022 (по информации БУ ХМАО-Югры "Региональный аналитический центр" )</t>
  </si>
  <si>
    <t xml:space="preserve">За рассматриваемый период в городе Когалыме повышение цен наблюдается на 20 видов товара, снижение цен наблюдается на 3 вида товара. На 18.03.2022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</si>
</sst>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N38" sqref="N3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33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245.44</v>
      </c>
      <c r="F12" s="15">
        <v>252.15</v>
      </c>
      <c r="G12" s="16">
        <f aca="true" t="shared" si="0" ref="G12:G36">F12/E12*100-100</f>
        <v>2.7338657105606217</v>
      </c>
      <c r="H12" s="17">
        <f aca="true" t="shared" si="1" ref="H12:H36">F12-E12</f>
        <v>6.710000000000008</v>
      </c>
    </row>
    <row r="13" spans="3:8" ht="38.25" customHeight="1">
      <c r="C13" s="18" t="s">
        <v>29</v>
      </c>
      <c r="D13" s="19" t="s">
        <v>0</v>
      </c>
      <c r="E13" s="15">
        <v>436.02</v>
      </c>
      <c r="F13" s="15">
        <v>443.6</v>
      </c>
      <c r="G13" s="16">
        <f t="shared" si="0"/>
        <v>1.7384523645704348</v>
      </c>
      <c r="H13" s="17">
        <f t="shared" si="1"/>
        <v>7.580000000000041</v>
      </c>
    </row>
    <row r="14" spans="3:8" ht="18.75" customHeight="1">
      <c r="C14" s="18" t="s">
        <v>30</v>
      </c>
      <c r="D14" s="19" t="s">
        <v>0</v>
      </c>
      <c r="E14" s="15">
        <v>516.64</v>
      </c>
      <c r="F14" s="15">
        <v>515.66</v>
      </c>
      <c r="G14" s="16">
        <f t="shared" si="0"/>
        <v>-0.1896872096624378</v>
      </c>
      <c r="H14" s="17">
        <f t="shared" si="1"/>
        <v>-0.9800000000000182</v>
      </c>
    </row>
    <row r="15" spans="3:8" ht="18.75">
      <c r="C15" s="18" t="s">
        <v>31</v>
      </c>
      <c r="D15" s="19" t="s">
        <v>0</v>
      </c>
      <c r="E15" s="15">
        <v>228.13</v>
      </c>
      <c r="F15" s="15">
        <v>228.83</v>
      </c>
      <c r="G15" s="16">
        <f t="shared" si="0"/>
        <v>0.3068425897514686</v>
      </c>
      <c r="H15" s="17">
        <f t="shared" si="1"/>
        <v>0.700000000000017</v>
      </c>
    </row>
    <row r="16" spans="3:8" ht="18.75">
      <c r="C16" s="18" t="s">
        <v>20</v>
      </c>
      <c r="D16" s="19" t="s">
        <v>0</v>
      </c>
      <c r="E16" s="15">
        <v>166.02</v>
      </c>
      <c r="F16" s="15">
        <v>167.65</v>
      </c>
      <c r="G16" s="16">
        <f t="shared" si="0"/>
        <v>0.9818094205517269</v>
      </c>
      <c r="H16" s="17">
        <f t="shared" si="1"/>
        <v>1.6299999999999955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611.66</v>
      </c>
      <c r="F17" s="15">
        <v>622.06</v>
      </c>
      <c r="G17" s="16">
        <f t="shared" si="0"/>
        <v>1.7002910113461667</v>
      </c>
      <c r="H17" s="17">
        <f t="shared" si="1"/>
        <v>10.399999999999977</v>
      </c>
      <c r="I17" s="6"/>
    </row>
    <row r="18" spans="3:8" ht="18.75">
      <c r="C18" s="18" t="s">
        <v>12</v>
      </c>
      <c r="D18" s="19" t="s">
        <v>0</v>
      </c>
      <c r="E18" s="15">
        <v>150.16</v>
      </c>
      <c r="F18" s="15">
        <v>161.32</v>
      </c>
      <c r="G18" s="16">
        <f t="shared" si="0"/>
        <v>7.432072456046896</v>
      </c>
      <c r="H18" s="17">
        <f t="shared" si="1"/>
        <v>11.159999999999997</v>
      </c>
    </row>
    <row r="19" spans="3:8" ht="56.25">
      <c r="C19" s="18" t="s">
        <v>21</v>
      </c>
      <c r="D19" s="20" t="s">
        <v>1</v>
      </c>
      <c r="E19" s="15">
        <v>91.18</v>
      </c>
      <c r="F19" s="15">
        <v>97.42</v>
      </c>
      <c r="G19" s="16">
        <f t="shared" si="0"/>
        <v>6.843606053959192</v>
      </c>
      <c r="H19" s="17">
        <f t="shared" si="1"/>
        <v>6.239999999999995</v>
      </c>
    </row>
    <row r="20" spans="3:10" ht="56.25">
      <c r="C20" s="18" t="s">
        <v>22</v>
      </c>
      <c r="D20" s="20" t="s">
        <v>1</v>
      </c>
      <c r="E20" s="15">
        <v>74.68</v>
      </c>
      <c r="F20" s="15">
        <v>77.69</v>
      </c>
      <c r="G20" s="16">
        <f t="shared" si="0"/>
        <v>4.0305302624531265</v>
      </c>
      <c r="H20" s="17">
        <f t="shared" si="1"/>
        <v>3.009999999999991</v>
      </c>
      <c r="J20" s="8"/>
    </row>
    <row r="21" spans="3:10" ht="18.75">
      <c r="C21" s="18" t="s">
        <v>14</v>
      </c>
      <c r="D21" s="19" t="s">
        <v>13</v>
      </c>
      <c r="E21" s="15">
        <v>87.03</v>
      </c>
      <c r="F21" s="15">
        <v>88.29</v>
      </c>
      <c r="G21" s="16">
        <f t="shared" si="0"/>
        <v>1.4477766287487128</v>
      </c>
      <c r="H21" s="17">
        <f t="shared" si="1"/>
        <v>1.2600000000000051</v>
      </c>
      <c r="I21" s="8"/>
      <c r="J21" s="8"/>
    </row>
    <row r="22" spans="3:8" ht="18.75">
      <c r="C22" s="18" t="s">
        <v>2</v>
      </c>
      <c r="D22" s="19" t="s">
        <v>0</v>
      </c>
      <c r="E22" s="15">
        <v>105</v>
      </c>
      <c r="F22" s="15">
        <v>119.32</v>
      </c>
      <c r="G22" s="16">
        <f t="shared" si="0"/>
        <v>13.638095238095232</v>
      </c>
      <c r="H22" s="17">
        <f t="shared" si="1"/>
        <v>14.319999999999993</v>
      </c>
    </row>
    <row r="23" spans="3:13" ht="18.75">
      <c r="C23" s="18" t="s">
        <v>23</v>
      </c>
      <c r="D23" s="19" t="s">
        <v>0</v>
      </c>
      <c r="E23" s="15">
        <v>815.78</v>
      </c>
      <c r="F23" s="15">
        <v>941.01</v>
      </c>
      <c r="G23" s="16">
        <f t="shared" si="0"/>
        <v>15.350952462673774</v>
      </c>
      <c r="H23" s="17">
        <f t="shared" si="1"/>
        <v>125.23000000000002</v>
      </c>
      <c r="K23" s="9"/>
      <c r="M23" s="14"/>
    </row>
    <row r="24" spans="3:8" ht="37.5">
      <c r="C24" s="18" t="s">
        <v>15</v>
      </c>
      <c r="D24" s="19" t="s">
        <v>0</v>
      </c>
      <c r="E24" s="15">
        <v>16.82</v>
      </c>
      <c r="F24" s="15">
        <v>21.32</v>
      </c>
      <c r="G24" s="16">
        <f t="shared" si="0"/>
        <v>26.753864447086812</v>
      </c>
      <c r="H24" s="17">
        <f t="shared" si="1"/>
        <v>4.5</v>
      </c>
    </row>
    <row r="25" spans="3:8" ht="18.75">
      <c r="C25" s="18" t="s">
        <v>16</v>
      </c>
      <c r="D25" s="19" t="s">
        <v>0</v>
      </c>
      <c r="E25" s="15">
        <v>57.08</v>
      </c>
      <c r="F25" s="15">
        <v>60.88</v>
      </c>
      <c r="G25" s="16">
        <f t="shared" si="0"/>
        <v>6.657323055360905</v>
      </c>
      <c r="H25" s="17">
        <f t="shared" si="1"/>
        <v>3.8000000000000043</v>
      </c>
    </row>
    <row r="26" spans="3:8" ht="18.75">
      <c r="C26" s="18" t="s">
        <v>17</v>
      </c>
      <c r="D26" s="19" t="s">
        <v>0</v>
      </c>
      <c r="E26" s="15">
        <v>71.67</v>
      </c>
      <c r="F26" s="15">
        <v>71.67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70.83</v>
      </c>
      <c r="F27" s="15">
        <v>70.83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101.47</v>
      </c>
      <c r="F28" s="15">
        <v>101.79</v>
      </c>
      <c r="G28" s="16">
        <f t="shared" si="0"/>
        <v>0.31536414703853666</v>
      </c>
      <c r="H28" s="17">
        <f t="shared" si="1"/>
        <v>0.3200000000000074</v>
      </c>
    </row>
    <row r="29" spans="3:11" ht="18.75">
      <c r="C29" s="18" t="s">
        <v>4</v>
      </c>
      <c r="D29" s="19" t="s">
        <v>0</v>
      </c>
      <c r="E29" s="15">
        <v>70.78</v>
      </c>
      <c r="F29" s="15">
        <v>72.14</v>
      </c>
      <c r="G29" s="16">
        <f t="shared" si="0"/>
        <v>1.9214467363662067</v>
      </c>
      <c r="H29" s="17">
        <f t="shared" si="1"/>
        <v>1.3599999999999994</v>
      </c>
      <c r="K29" s="8"/>
    </row>
    <row r="30" spans="3:9" ht="18.75">
      <c r="C30" s="18" t="s">
        <v>19</v>
      </c>
      <c r="D30" s="19" t="s">
        <v>0</v>
      </c>
      <c r="E30" s="15">
        <v>141.12</v>
      </c>
      <c r="F30" s="15">
        <v>153.27</v>
      </c>
      <c r="G30" s="16">
        <f t="shared" si="0"/>
        <v>8.609693877551024</v>
      </c>
      <c r="H30" s="17">
        <f t="shared" si="1"/>
        <v>12.150000000000006</v>
      </c>
      <c r="I30" s="8"/>
    </row>
    <row r="31" spans="3:8" ht="18.75">
      <c r="C31" s="18" t="s">
        <v>5</v>
      </c>
      <c r="D31" s="19" t="s">
        <v>0</v>
      </c>
      <c r="E31" s="15">
        <v>81.51</v>
      </c>
      <c r="F31" s="15">
        <v>78.82</v>
      </c>
      <c r="G31" s="16">
        <f t="shared" si="0"/>
        <v>-3.3002085633664677</v>
      </c>
      <c r="H31" s="17">
        <f t="shared" si="1"/>
        <v>-2.690000000000012</v>
      </c>
    </row>
    <row r="32" spans="3:8" ht="18.75">
      <c r="C32" s="18" t="s">
        <v>6</v>
      </c>
      <c r="D32" s="19" t="s">
        <v>0</v>
      </c>
      <c r="E32" s="15">
        <v>47.9</v>
      </c>
      <c r="F32" s="15">
        <v>49.79</v>
      </c>
      <c r="G32" s="16">
        <f t="shared" si="0"/>
        <v>3.9457202505219158</v>
      </c>
      <c r="H32" s="17">
        <f t="shared" si="1"/>
        <v>1.8900000000000006</v>
      </c>
    </row>
    <row r="33" spans="3:8" ht="18.75">
      <c r="C33" s="18" t="s">
        <v>24</v>
      </c>
      <c r="D33" s="19" t="s">
        <v>0</v>
      </c>
      <c r="E33" s="15">
        <v>77.47</v>
      </c>
      <c r="F33" s="15">
        <v>83.79</v>
      </c>
      <c r="G33" s="16">
        <f t="shared" si="0"/>
        <v>8.157996643862148</v>
      </c>
      <c r="H33" s="17">
        <f t="shared" si="1"/>
        <v>6.320000000000007</v>
      </c>
    </row>
    <row r="34" spans="3:8" ht="18.75">
      <c r="C34" s="18" t="s">
        <v>7</v>
      </c>
      <c r="D34" s="19" t="s">
        <v>0</v>
      </c>
      <c r="E34" s="15">
        <v>37.84</v>
      </c>
      <c r="F34" s="15">
        <v>38.48</v>
      </c>
      <c r="G34" s="16">
        <f t="shared" si="0"/>
        <v>1.6913319238900328</v>
      </c>
      <c r="H34" s="17">
        <f t="shared" si="1"/>
        <v>0.6399999999999935</v>
      </c>
    </row>
    <row r="35" spans="3:8" ht="18.75">
      <c r="C35" s="18" t="s">
        <v>8</v>
      </c>
      <c r="D35" s="19" t="s">
        <v>0</v>
      </c>
      <c r="E35" s="15">
        <v>57.57</v>
      </c>
      <c r="F35" s="15">
        <v>56.32</v>
      </c>
      <c r="G35" s="16">
        <f t="shared" si="0"/>
        <v>-2.1712697585548</v>
      </c>
      <c r="H35" s="17">
        <f t="shared" si="1"/>
        <v>-1.25</v>
      </c>
    </row>
    <row r="36" spans="3:8" ht="18.75">
      <c r="C36" s="18" t="s">
        <v>9</v>
      </c>
      <c r="D36" s="19" t="s">
        <v>0</v>
      </c>
      <c r="E36" s="15">
        <v>132.2</v>
      </c>
      <c r="F36" s="15">
        <v>138.91</v>
      </c>
      <c r="G36" s="16">
        <f t="shared" si="0"/>
        <v>5.0756429652042385</v>
      </c>
      <c r="H36" s="17">
        <f t="shared" si="1"/>
        <v>6.710000000000008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2022-03-21T09:26:52Z</cp:lastPrinted>
  <dcterms:created xsi:type="dcterms:W3CDTF">2007-04-16T07:34:04Z</dcterms:created>
  <dcterms:modified xsi:type="dcterms:W3CDTF">2022-03-21T09:51:23Z</dcterms:modified>
  <cp:category/>
  <cp:version/>
  <cp:contentType/>
  <cp:contentStatus/>
</cp:coreProperties>
</file>