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<sst xmlns="http://schemas.openxmlformats.org/spreadsheetml/2006/main" count="58" uniqueCount="36">
  <si>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</si>
  <si>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</si>
  <si>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</si>
  <si>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</si>
  <si>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</si>
  <si>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</si>
  <si>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</si>
  <si>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</si>
  <si>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</si>
  <si>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</si>
  <si>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</si>
  <si>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</si>
  <si>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</si>
  <si>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</si>
  <si>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</si>
  <si>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</si>
  <si>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</si>
  <si>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</si>
  <si>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</si>
  <si>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</si>
  <si>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</si>
  <si>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</si>
  <si>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</si>
  <si>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</si>
  <si>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</si>
  <si>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</si>
  <si>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</si>
  <si>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</si>
  <si>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</si>
  <si>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</si>
  <si>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</si>
  <si>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</si>
  <si>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05.08.2019</t>
  </si>
  <si>
    <t>средняя цена на 12.08.2019</t>
  </si>
  <si>
    <t xml:space="preserve">За рассматриваемый период в городе Когалыме повышение цены наблюдается на 6 видов товара, снижение цены так же наблюдается на 8 видов товара. На 12.08.2019 город Когалым по стоимости набора из 25 наименований продуктов питания занимает 9 место в рейтинге среди 13 городов округа. </t>
  </si>
  <si>
    <t>Еженедельный мониторинг розничных цен на основные продукты питания по городу Когалыму с 05.08.2019  по 12.08.2019 (по информации БУ ХМАО-Югры "Региональный аналитический центр" 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</si>
</sst>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30" sqref="N3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35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227.816613616343</v>
      </c>
      <c r="F13" s="22">
        <v>235.92001632936848</v>
      </c>
      <c r="G13" s="20">
        <f aca="true" t="shared" si="0" ref="G13:G37">F13/E13*100-100</f>
        <v>3.556984973304921</v>
      </c>
      <c r="H13" s="20">
        <f aca="true" t="shared" si="1" ref="H13:H37">F13-E13</f>
        <v>8.103402713025474</v>
      </c>
    </row>
    <row r="14" spans="3:8" ht="38.25" customHeight="1">
      <c r="C14" s="19" t="s">
        <v>29</v>
      </c>
      <c r="D14" s="14" t="s">
        <v>0</v>
      </c>
      <c r="E14" s="22">
        <v>369.90672148884437</v>
      </c>
      <c r="F14" s="22">
        <v>369.90672148884437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421.6040796766559</v>
      </c>
      <c r="F15" s="22">
        <v>421.6040796766559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157.05020950269613</v>
      </c>
      <c r="F16" s="22">
        <v>156.66008537571656</v>
      </c>
      <c r="G16" s="20">
        <f t="shared" si="0"/>
        <v>-0.2484072630115577</v>
      </c>
      <c r="H16" s="20">
        <f t="shared" si="1"/>
        <v>-0.3901241269795719</v>
      </c>
    </row>
    <row r="17" spans="3:8" ht="18.75">
      <c r="C17" s="19" t="s">
        <v>20</v>
      </c>
      <c r="D17" s="14" t="s">
        <v>0</v>
      </c>
      <c r="E17" s="22">
        <v>163.9958941671151</v>
      </c>
      <c r="F17" s="22">
        <v>161.08782794549103</v>
      </c>
      <c r="G17" s="20">
        <f t="shared" si="0"/>
        <v>-1.7732555052022718</v>
      </c>
      <c r="H17" s="20">
        <f t="shared" si="1"/>
        <v>-2.9080662216240682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437.2925433127367</v>
      </c>
      <c r="F18" s="22">
        <v>437.2925433127367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90.5118883394714</v>
      </c>
      <c r="F19" s="22">
        <v>90.5118883394714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68.61126790833883</v>
      </c>
      <c r="F20" s="22">
        <v>67.87266407714925</v>
      </c>
      <c r="G20" s="20">
        <f t="shared" si="0"/>
        <v>-1.0765051480703107</v>
      </c>
      <c r="H20" s="20">
        <f t="shared" si="1"/>
        <v>-0.7386038311895788</v>
      </c>
    </row>
    <row r="21" spans="3:10" ht="56.25">
      <c r="C21" s="19" t="s">
        <v>22</v>
      </c>
      <c r="D21" s="15" t="s">
        <v>1</v>
      </c>
      <c r="E21" s="22">
        <v>58.48441481579014</v>
      </c>
      <c r="F21" s="22">
        <v>58.48441481579014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49.26145884243185</v>
      </c>
      <c r="F22" s="22">
        <v>50.57933812898488</v>
      </c>
      <c r="G22" s="20">
        <f t="shared" si="0"/>
        <v>2.6752745808207123</v>
      </c>
      <c r="H22" s="20">
        <f t="shared" si="1"/>
        <v>1.3178792865530298</v>
      </c>
      <c r="I22" s="8"/>
      <c r="J22" s="8"/>
    </row>
    <row r="23" spans="3:8" ht="18.75">
      <c r="C23" s="19" t="s">
        <v>2</v>
      </c>
      <c r="D23" s="14" t="s">
        <v>0</v>
      </c>
      <c r="E23" s="22">
        <v>49.61693310764128</v>
      </c>
      <c r="F23" s="22">
        <v>48.942964628525004</v>
      </c>
      <c r="G23" s="20">
        <f t="shared" si="0"/>
        <v>-1.3583436881399678</v>
      </c>
      <c r="H23" s="20">
        <f t="shared" si="1"/>
        <v>-0.6739684791162759</v>
      </c>
    </row>
    <row r="24" spans="3:13" ht="18.75">
      <c r="C24" s="19" t="s">
        <v>23</v>
      </c>
      <c r="D24" s="14" t="s">
        <v>0</v>
      </c>
      <c r="E24" s="22">
        <v>617.3856667344717</v>
      </c>
      <c r="F24" s="22">
        <v>617.3856667344717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13.748303333924387</v>
      </c>
      <c r="F25" s="22">
        <v>13.748303333924387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39.94391217789862</v>
      </c>
      <c r="F26" s="22">
        <v>40.8242423596096</v>
      </c>
      <c r="G26" s="20">
        <f t="shared" si="0"/>
        <v>2.2039157751755596</v>
      </c>
      <c r="H26" s="20">
        <f t="shared" si="1"/>
        <v>0.8803301817109812</v>
      </c>
    </row>
    <row r="27" spans="3:8" ht="18.75">
      <c r="C27" s="19" t="s">
        <v>17</v>
      </c>
      <c r="D27" s="14" t="s">
        <v>0</v>
      </c>
      <c r="E27" s="22">
        <v>60.00000000000001</v>
      </c>
      <c r="F27" s="22">
        <v>60.00000000000001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74.27365471933923</v>
      </c>
      <c r="F29" s="22">
        <v>74.2729461973201</v>
      </c>
      <c r="G29" s="20">
        <f t="shared" si="0"/>
        <v>-0.0009539345031726043</v>
      </c>
      <c r="H29" s="20">
        <f t="shared" si="1"/>
        <v>-0.0007085220191385133</v>
      </c>
    </row>
    <row r="30" spans="3:11" ht="18.75">
      <c r="C30" s="19" t="s">
        <v>4</v>
      </c>
      <c r="D30" s="14" t="s">
        <v>0</v>
      </c>
      <c r="E30" s="22">
        <v>83.03155585962246</v>
      </c>
      <c r="F30" s="22">
        <v>84.54758150937027</v>
      </c>
      <c r="G30" s="20">
        <f t="shared" si="0"/>
        <v>1.8258427582772185</v>
      </c>
      <c r="H30" s="20">
        <f t="shared" si="1"/>
        <v>1.5160256497478173</v>
      </c>
      <c r="K30" s="8"/>
    </row>
    <row r="31" spans="3:9" ht="18.75">
      <c r="C31" s="19" t="s">
        <v>19</v>
      </c>
      <c r="D31" s="14" t="s">
        <v>0</v>
      </c>
      <c r="E31" s="22">
        <v>58.070060912156904</v>
      </c>
      <c r="F31" s="22">
        <v>58.06905238368324</v>
      </c>
      <c r="G31" s="20">
        <f t="shared" si="0"/>
        <v>-0.0017367443013114325</v>
      </c>
      <c r="H31" s="20">
        <f t="shared" si="1"/>
        <v>-0.0010085284736618405</v>
      </c>
      <c r="I31" s="8"/>
    </row>
    <row r="32" spans="3:8" ht="18.75">
      <c r="C32" s="19" t="s">
        <v>5</v>
      </c>
      <c r="D32" s="14" t="s">
        <v>0</v>
      </c>
      <c r="E32" s="22">
        <v>64.96281387267634</v>
      </c>
      <c r="F32" s="22">
        <v>62.33219591497226</v>
      </c>
      <c r="G32" s="20">
        <f t="shared" si="0"/>
        <v>-4.049421200965753</v>
      </c>
      <c r="H32" s="20">
        <f t="shared" si="1"/>
        <v>-2.630617957704075</v>
      </c>
    </row>
    <row r="33" spans="3:8" ht="18.75">
      <c r="C33" s="19" t="s">
        <v>6</v>
      </c>
      <c r="D33" s="14" t="s">
        <v>0</v>
      </c>
      <c r="E33" s="22">
        <v>35.02106978188686</v>
      </c>
      <c r="F33" s="22">
        <v>35.71129604305227</v>
      </c>
      <c r="G33" s="20">
        <f t="shared" si="0"/>
        <v>1.9708885692646874</v>
      </c>
      <c r="H33" s="20">
        <f t="shared" si="1"/>
        <v>0.6902262611654137</v>
      </c>
    </row>
    <row r="34" spans="3:8" ht="18.75">
      <c r="C34" s="19" t="s">
        <v>24</v>
      </c>
      <c r="D34" s="14" t="s">
        <v>0</v>
      </c>
      <c r="E34" s="22">
        <v>47.171106589262145</v>
      </c>
      <c r="F34" s="22">
        <v>45.37572641962735</v>
      </c>
      <c r="G34" s="20">
        <f t="shared" si="0"/>
        <v>-3.8061014452510022</v>
      </c>
      <c r="H34" s="20">
        <f t="shared" si="1"/>
        <v>-1.7953801696347966</v>
      </c>
    </row>
    <row r="35" spans="3:8" ht="18.75">
      <c r="C35" s="19" t="s">
        <v>7</v>
      </c>
      <c r="D35" s="14" t="s">
        <v>0</v>
      </c>
      <c r="E35" s="22">
        <v>48.066808122674715</v>
      </c>
      <c r="F35" s="22">
        <v>45.925793048040454</v>
      </c>
      <c r="G35" s="20">
        <f t="shared" si="0"/>
        <v>-4.454248489248599</v>
      </c>
      <c r="H35" s="20">
        <f t="shared" si="1"/>
        <v>-2.141015074634261</v>
      </c>
    </row>
    <row r="36" spans="3:8" ht="18.75">
      <c r="C36" s="19" t="s">
        <v>8</v>
      </c>
      <c r="D36" s="14" t="s">
        <v>0</v>
      </c>
      <c r="E36" s="22">
        <v>55.42876504597744</v>
      </c>
      <c r="F36" s="22">
        <v>56.056488196888765</v>
      </c>
      <c r="G36" s="20">
        <f t="shared" si="0"/>
        <v>1.1324862648313285</v>
      </c>
      <c r="H36" s="20">
        <f t="shared" si="1"/>
        <v>0.6277231509113221</v>
      </c>
    </row>
    <row r="37" spans="3:8" ht="18.75">
      <c r="C37" s="19" t="s">
        <v>9</v>
      </c>
      <c r="D37" s="14" t="s">
        <v>0</v>
      </c>
      <c r="E37" s="22">
        <v>130.81047441063973</v>
      </c>
      <c r="F37" s="22">
        <v>129.3232188183397</v>
      </c>
      <c r="G37" s="20">
        <f t="shared" si="0"/>
        <v>-1.1369545130088312</v>
      </c>
      <c r="H37" s="20">
        <f t="shared" si="1"/>
        <v>-1.4872555923000164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34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2019-08-07T05:28:25Z</cp:lastPrinted>
  <dcterms:created xsi:type="dcterms:W3CDTF">2007-04-16T07:34:04Z</dcterms:created>
  <dcterms:modified xsi:type="dcterms:W3CDTF">2019-08-14T06:32:19Z</dcterms:modified>
  <cp:category/>
  <cp:version/>
  <cp:contentType/>
  <cp:contentStatus/>
</cp:coreProperties>
</file>