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420" activeTab="0"/>
  </bookViews>
  <sheets>
    <sheet name="МП БЖД" sheetId="1" r:id="rId1"/>
  </sheets>
  <definedNames>
    <definedName name="Z_06A69783_2FAA_4B05_9CD3_C97C7DF94659_.wvu.Cols" localSheetId="0" hidden="1">'МП БЖД'!$S:$S</definedName>
    <definedName name="Z_0A7892A9_C788_4A52_B70F_E061EF7EBA75_.wvu.Cols" localSheetId="0" hidden="1">'МП БЖД'!$S:$S</definedName>
    <definedName name="Z_0E67524B_A824_49FB_A67D_C1771603425D_.wvu.Cols" localSheetId="0" hidden="1">'МП БЖД'!$S:$S</definedName>
    <definedName name="Z_2632A833_96F5_4A25_97EB_81ED19BC2F66_.wvu.Cols" localSheetId="0" hidden="1">'МП БЖД'!$S:$S</definedName>
    <definedName name="Z_29B41C1A_DE4D_4DEA_B90B_19C46C754CB5_.wvu.Cols" localSheetId="0" hidden="1">'МП БЖД'!$S:$S</definedName>
    <definedName name="Z_2BD323B3_0AFD_4A0F_92BE_DE4822DF2931_.wvu.Cols" localSheetId="0" hidden="1">'МП БЖД'!$S:$S</definedName>
    <definedName name="Z_3A1AD47D_D360_494C_B851_D14B33F8032B_.wvu.Cols" localSheetId="0" hidden="1">'МП БЖД'!$S:$S</definedName>
    <definedName name="Z_459390C8_C5DF_49F1_A77C_C618340F3CD1_.wvu.Cols" localSheetId="0" hidden="1">'МП БЖД'!$S:$S</definedName>
    <definedName name="Z_5F1BE36F_0832_42CE_A3FC_1A76BC593CBA_.wvu.Cols" localSheetId="0" hidden="1">'МП БЖД'!$S:$S</definedName>
    <definedName name="Z_6A6C9703_C16B_46D2_8CEE_AD24BCFE6CF3_.wvu.Cols" localSheetId="0" hidden="1">'МП БЖД'!$S:$S</definedName>
    <definedName name="Z_6AC0ED22_CCBF_444B_9F29_F3EDD4234483_.wvu.Cols" localSheetId="0" hidden="1">'МП БЖД'!$S:$S</definedName>
    <definedName name="Z_73C3B9D4_9210_43F5_9883_0E949EA0E341_.wvu.Cols" localSheetId="0" hidden="1">'МП БЖД'!$S:$S</definedName>
    <definedName name="Z_7ECADF5B_4174_4035_8137_3D83A4A93CD5_.wvu.Cols" localSheetId="0" hidden="1">'МП БЖД'!$S:$S</definedName>
    <definedName name="Z_80AD08A8_345A_453A_A104_5E3DA1078B6F_.wvu.Cols" localSheetId="0" hidden="1">'МП БЖД'!$S:$S</definedName>
    <definedName name="Z_8E7CBF92_2A8A_4486_AE31_320A2A4BD935_.wvu.Cols" localSheetId="0" hidden="1">'МП БЖД'!$S:$S</definedName>
    <definedName name="Z_AA1E88D6_B765_4D8A_BB20_FCE31C48857F_.wvu.Cols" localSheetId="0" hidden="1">'МП БЖД'!$S:$S</definedName>
    <definedName name="Z_AF8A7EC1_5680_4411_8CA7_5C7F5D245B03_.wvu.Cols" localSheetId="0" hidden="1">'МП БЖД'!$S:$S</definedName>
    <definedName name="Z_B08D60EB_17AC_43BC_A2EA_BCC34DA15115_.wvu.Cols" localSheetId="0" hidden="1">'МП БЖД'!$S:$S</definedName>
    <definedName name="Z_BC0D032C_B7DF_4F2E_B1DC_6C55D32E50A7_.wvu.Cols" localSheetId="0" hidden="1">'МП БЖД'!$S:$S</definedName>
    <definedName name="Z_BDED3506_9430_4352_8E58_74A02AA55749_.wvu.Cols" localSheetId="0" hidden="1">'МП БЖД'!$S:$S</definedName>
    <definedName name="Z_BEF67C10_7FC6_4F33_B3F9_204F29E3E218_.wvu.Cols" localSheetId="0" hidden="1">'МП БЖД'!$S:$S</definedName>
    <definedName name="Z_DBB9E7F6_7701_4D52_8273_C96C8672D403_.wvu.Cols" localSheetId="0" hidden="1">'МП БЖД'!$S:$S</definedName>
    <definedName name="Z_E5A2ECE4_B75B_45A2_AE22_0D04E85CEB66_.wvu.Cols" localSheetId="0" hidden="1">'МП БЖД'!$S:$S</definedName>
    <definedName name="Z_E82CE51D_E642_4881_A0F3_F33C1C34AFA1_.wvu.Cols" localSheetId="0" hidden="1">'МП БЖД'!$S:$S</definedName>
    <definedName name="Z_F02E4BFF_91CB_4809_939D_2DEDB7A6D27E_.wvu.Cols" localSheetId="0" hidden="1">'МП БЖД'!$S:$S</definedName>
    <definedName name="Z_F1DC9DCC_06E3_4E7B_88AF_BCE58DCEC1FC_.wvu.Cols" localSheetId="0" hidden="1">'МП БЖД'!$S:$S</definedName>
    <definedName name="Z_F48E67D2_2C8C_4D86_A2A9_F44F569AC752_.wvu.Cols" localSheetId="0" hidden="1">'МП БЖД'!$S:$S</definedName>
  </definedNames>
  <calcPr fullCalcOnLoad="1"/>
</workbook>
</file>

<file path=xl/sharedStrings.xml><?xml version="1.0" encoding="utf-8"?>
<sst xmlns="http://schemas.openxmlformats.org/spreadsheetml/2006/main" count="42" uniqueCount="33">
  <si>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</rPr>
      <t>в городе Когалыме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</si>
  <si>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</si>
  <si>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</si>
  <si>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</si>
  <si>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</si>
  <si>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</si>
  <si>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</si>
  <si>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</si>
  <si>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</si>
  <si>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</si>
  <si>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</si>
  <si>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</si>
  <si>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</si>
  <si>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</si>
  <si>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</si>
  <si>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</si>
  <si>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</si>
  <si>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</si>
  <si>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</si>
  <si>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</si>
  <si>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</si>
  <si>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"Безопасность жизнедеятельности населения города Когалыма"</t>
  </si>
  <si>
    <t>I</t>
  </si>
  <si>
    <t>Обеспечение безопасности населения на водных объектах города Когалыма</t>
  </si>
  <si>
    <t>единиц</t>
  </si>
  <si>
    <t>Х</t>
  </si>
  <si>
    <t>II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</si>
  <si>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</si>
  <si>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%</t>
  </si>
  <si>
    <t>III</t>
  </si>
  <si>
    <t>Обеспечение информированности и уровня знаний в области гражданской обороны, защиты от чрезвычайных ситуаций и пожарной безопасности населения города Когалыма</t>
  </si>
  <si>
    <t>IV</t>
  </si>
  <si>
    <t>Уровень обеспеченности города Когалыма доступной пожарной помощью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</si>
</sst>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3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horizontal="center" vertical="center" textRotation="90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164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6" fillId="35" borderId="14" xfId="52" applyFont="1" applyFill="1" applyBorder="1" applyAlignment="1">
      <alignment horizontal="center" vertical="center"/>
      <protection/>
    </xf>
    <xf numFmtId="0" fontId="6" fillId="35" borderId="15" xfId="52" applyFont="1" applyFill="1" applyBorder="1" applyAlignment="1">
      <alignment horizontal="center" vertical="center"/>
      <protection/>
    </xf>
    <xf numFmtId="0" fontId="6" fillId="35" borderId="16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24" fillId="0" borderId="15" xfId="52" applyFont="1" applyFill="1" applyBorder="1" applyAlignment="1">
      <alignment vertical="center"/>
      <protection/>
    </xf>
    <xf numFmtId="0" fontId="24" fillId="0" borderId="16" xfId="52" applyFont="1" applyFill="1" applyBorder="1" applyAlignment="1">
      <alignment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55" zoomScaleSheetLayoutView="55" zoomScalePageLayoutView="0" workbookViewId="0" topLeftCell="A1">
      <selection activeCell="P6" sqref="P6:Q9"/>
    </sheetView>
  </sheetViews>
  <sheetFormatPr defaultColWidth="9.140625" defaultRowHeight="15"/>
  <cols>
    <col min="1" max="2" width="11.7109375" style="0" customWidth="1"/>
    <col min="3" max="3" width="39.140625" style="0" customWidth="1"/>
    <col min="4" max="5" width="18.00390625" style="0" customWidth="1"/>
    <col min="6" max="6" width="16.57421875" style="0" customWidth="1"/>
    <col min="7" max="7" width="12.8515625" style="0" customWidth="1"/>
    <col min="8" max="8" width="12.7109375" style="0" customWidth="1"/>
    <col min="9" max="9" width="13.28125" style="0" customWidth="1"/>
    <col min="10" max="10" width="11.57421875" style="0" customWidth="1"/>
    <col min="11" max="12" width="10.8515625" style="0" customWidth="1"/>
    <col min="13" max="14" width="12.7109375" style="0" customWidth="1"/>
    <col min="15" max="15" width="12.421875" style="0" customWidth="1"/>
    <col min="16" max="16" width="10.7109375" style="0" customWidth="1"/>
    <col min="17" max="17" width="11.140625" style="0" customWidth="1"/>
    <col min="18" max="18" width="17.28125" style="0" customWidth="1"/>
    <col min="19" max="19" width="9.140625" style="0" hidden="1" customWidth="1"/>
    <col min="20" max="20" width="150.00390625" style="0" customWidth="1"/>
  </cols>
  <sheetData>
    <row r="1" spans="2:20" ht="47.25" customHeight="1"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.75">
      <c r="A2" s="26"/>
      <c r="B2" s="27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1" t="s">
        <v>6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"/>
    </row>
    <row r="3" spans="1:20" ht="119.25" customHeight="1">
      <c r="A3" s="26"/>
      <c r="B3" s="27"/>
      <c r="C3" s="29"/>
      <c r="D3" s="30"/>
      <c r="E3" s="30"/>
      <c r="F3" s="30"/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2" t="s">
        <v>20</v>
      </c>
    </row>
    <row r="4" spans="1:20" ht="15.7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2:20" ht="20.25">
      <c r="B5" s="21" t="s">
        <v>21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1:20" ht="31.5">
      <c r="A6" s="9">
        <v>1</v>
      </c>
      <c r="B6" s="10" t="s">
        <v>22</v>
      </c>
      <c r="C6" s="11" t="s">
        <v>23</v>
      </c>
      <c r="D6" s="1" t="s">
        <v>24</v>
      </c>
      <c r="E6" s="1">
        <v>1</v>
      </c>
      <c r="F6" s="12">
        <v>1</v>
      </c>
      <c r="G6" s="1" t="s">
        <v>25</v>
      </c>
      <c r="H6" s="1" t="s">
        <v>25</v>
      </c>
      <c r="I6" s="1" t="s">
        <v>25</v>
      </c>
      <c r="J6" s="1" t="s">
        <v>25</v>
      </c>
      <c r="K6" s="1" t="s">
        <v>25</v>
      </c>
      <c r="L6" s="1">
        <v>1</v>
      </c>
      <c r="M6" s="1">
        <v>1</v>
      </c>
      <c r="N6" s="1">
        <v>1</v>
      </c>
      <c r="O6" s="1" t="s">
        <v>25</v>
      </c>
      <c r="P6" s="1" t="s">
        <v>25</v>
      </c>
      <c r="Q6" s="1" t="s">
        <v>25</v>
      </c>
      <c r="R6" s="1"/>
      <c r="S6" s="13">
        <f>145.7/F6*100</f>
        <v>14569.999999999998</v>
      </c>
      <c r="T6" s="11"/>
    </row>
    <row r="7" spans="1:20" ht="78.75">
      <c r="A7" s="9">
        <v>2</v>
      </c>
      <c r="B7" s="10" t="s">
        <v>26</v>
      </c>
      <c r="C7" s="11" t="s">
        <v>27</v>
      </c>
      <c r="D7" s="1" t="s">
        <v>28</v>
      </c>
      <c r="E7" s="1">
        <v>100</v>
      </c>
      <c r="F7" s="12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100</v>
      </c>
      <c r="M7" s="1">
        <v>100</v>
      </c>
      <c r="N7" s="1">
        <v>100</v>
      </c>
      <c r="O7" s="1">
        <v>100</v>
      </c>
      <c r="P7" s="1">
        <v>100</v>
      </c>
      <c r="Q7" s="1">
        <v>100</v>
      </c>
      <c r="R7" s="1"/>
      <c r="S7" s="13" t="e">
        <f>Q7/#REF!*100</f>
        <v>#REF!</v>
      </c>
      <c r="T7" s="11"/>
    </row>
    <row r="8" spans="1:20" ht="94.5">
      <c r="A8" s="14">
        <v>3</v>
      </c>
      <c r="B8" s="10" t="s">
        <v>29</v>
      </c>
      <c r="C8" s="11" t="s">
        <v>30</v>
      </c>
      <c r="D8" s="1" t="s">
        <v>28</v>
      </c>
      <c r="E8" s="1">
        <v>100</v>
      </c>
      <c r="F8" s="12">
        <v>100</v>
      </c>
      <c r="G8" s="1">
        <v>100</v>
      </c>
      <c r="H8" s="1">
        <v>100</v>
      </c>
      <c r="I8" s="1">
        <v>100</v>
      </c>
      <c r="J8" s="1">
        <v>100</v>
      </c>
      <c r="K8" s="1">
        <v>100</v>
      </c>
      <c r="L8" s="1">
        <v>100</v>
      </c>
      <c r="M8" s="1">
        <v>100</v>
      </c>
      <c r="N8" s="1">
        <v>100</v>
      </c>
      <c r="O8" s="1">
        <v>100</v>
      </c>
      <c r="P8" s="1">
        <v>100</v>
      </c>
      <c r="Q8" s="1">
        <v>100</v>
      </c>
      <c r="R8" s="15"/>
      <c r="S8" s="15"/>
      <c r="T8" s="15"/>
    </row>
    <row r="9" spans="1:20" ht="47.25">
      <c r="A9" s="16">
        <v>4</v>
      </c>
      <c r="B9" s="17" t="s">
        <v>31</v>
      </c>
      <c r="C9" s="11" t="s">
        <v>32</v>
      </c>
      <c r="D9" s="1" t="s">
        <v>28</v>
      </c>
      <c r="E9" s="1">
        <v>100</v>
      </c>
      <c r="F9" s="12">
        <v>100</v>
      </c>
      <c r="G9" s="1">
        <v>100</v>
      </c>
      <c r="H9" s="1">
        <v>100</v>
      </c>
      <c r="I9" s="1">
        <v>100</v>
      </c>
      <c r="J9" s="1">
        <v>100</v>
      </c>
      <c r="K9" s="1">
        <v>100</v>
      </c>
      <c r="L9" s="1">
        <v>100</v>
      </c>
      <c r="M9" s="1">
        <v>100</v>
      </c>
      <c r="N9" s="1">
        <v>100</v>
      </c>
      <c r="O9" s="1">
        <v>100</v>
      </c>
      <c r="P9" s="1">
        <v>100</v>
      </c>
      <c r="Q9" s="1">
        <v>100</v>
      </c>
      <c r="R9" s="18"/>
      <c r="S9" s="19">
        <f>Q9/F9*100</f>
        <v>100</v>
      </c>
      <c r="T9" s="20"/>
    </row>
  </sheetData>
  <sheetProtection/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2023-09-30T07:58:09Z</dcterms:created>
  <dcterms:modified xsi:type="dcterms:W3CDTF">2023-12-18T04:36:48Z</dcterms:modified>
  <cp:category/>
  <cp:version/>
  <cp:contentType/>
  <cp:contentStatus/>
</cp:coreProperties>
</file>