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<sst xmlns="http://schemas.openxmlformats.org/spreadsheetml/2006/main" count="58" uniqueCount="36">
  <si>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</si>
  <si>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</si>
  <si>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</si>
  <si>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</si>
  <si>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</si>
  <si>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</si>
  <si>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</si>
  <si>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</si>
  <si>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</si>
  <si>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</si>
  <si>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</si>
  <si>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</si>
  <si>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</si>
  <si>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</si>
  <si>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</si>
  <si>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</si>
  <si>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</si>
  <si>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</si>
  <si>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</si>
  <si>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</si>
  <si>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</si>
  <si>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</si>
  <si>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</si>
  <si>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</si>
  <si>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</si>
  <si>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</si>
  <si>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</si>
  <si>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</si>
  <si>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</si>
  <si>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</si>
  <si>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</si>
  <si>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</si>
  <si>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13.01.2020</t>
  </si>
  <si>
    <t>Еженедельный мониторинг розничных цен на основные продукты питания по городу Когалыму с 13.01.2020  по 20.01.2020 (по информации БУ ХМАО-Югры "Региональный аналитический центр" )</t>
  </si>
  <si>
    <t>средняя цена на 20.01.2020</t>
  </si>
  <si>
    <t xml:space="preserve">За рассматриваемый период в городе Когалыме повышение цены наблюдается на 6 видов товара, снижение цены наблюдается на 4 видов товара. На 20.01.2020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</si>
</sst>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Q18" sqref="Q1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221.4</v>
      </c>
      <c r="F13" s="22">
        <v>224.86</v>
      </c>
      <c r="G13" s="20">
        <f aca="true" t="shared" si="0" ref="G13:G37">F13/E13*100-100</f>
        <v>1.5627822944896081</v>
      </c>
      <c r="H13" s="20">
        <f aca="true" t="shared" si="1" ref="H13:H37">F13-E13</f>
        <v>3.460000000000008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154.92</v>
      </c>
      <c r="F16" s="22">
        <v>156.71</v>
      </c>
      <c r="G16" s="20">
        <f t="shared" si="0"/>
        <v>1.1554350632584658</v>
      </c>
      <c r="H16" s="20">
        <f t="shared" si="1"/>
        <v>1.7900000000000205</v>
      </c>
    </row>
    <row r="17" spans="3:8" ht="18.75">
      <c r="C17" s="19" t="s">
        <v>20</v>
      </c>
      <c r="D17" s="14" t="s">
        <v>0</v>
      </c>
      <c r="E17" s="22">
        <v>161.33</v>
      </c>
      <c r="F17" s="22">
        <v>168.78</v>
      </c>
      <c r="G17" s="20">
        <f t="shared" si="0"/>
        <v>4.617864005454649</v>
      </c>
      <c r="H17" s="20">
        <f t="shared" si="1"/>
        <v>7.449999999999989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478.73</v>
      </c>
      <c r="F18" s="22">
        <v>478.73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92.03</v>
      </c>
      <c r="F19" s="22">
        <v>92.03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70.14</v>
      </c>
      <c r="F20" s="22">
        <v>71.3</v>
      </c>
      <c r="G20" s="20">
        <f t="shared" si="0"/>
        <v>1.6538351867693137</v>
      </c>
      <c r="H20" s="20">
        <f t="shared" si="1"/>
        <v>1.1599999999999966</v>
      </c>
    </row>
    <row r="21" spans="3:10" ht="56.25">
      <c r="C21" s="19" t="s">
        <v>22</v>
      </c>
      <c r="D21" s="15" t="s">
        <v>1</v>
      </c>
      <c r="E21" s="22">
        <v>58.74</v>
      </c>
      <c r="F21" s="22">
        <v>58.74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62.33</v>
      </c>
      <c r="F22" s="22">
        <v>61.15</v>
      </c>
      <c r="G22" s="20">
        <f t="shared" si="0"/>
        <v>-1.8931493662762762</v>
      </c>
      <c r="H22" s="20">
        <f t="shared" si="1"/>
        <v>-1.1799999999999997</v>
      </c>
      <c r="I22" s="8"/>
      <c r="J22" s="8"/>
    </row>
    <row r="23" spans="3:8" ht="18.75">
      <c r="C23" s="19" t="s">
        <v>2</v>
      </c>
      <c r="D23" s="14" t="s">
        <v>0</v>
      </c>
      <c r="E23" s="22">
        <v>40.58</v>
      </c>
      <c r="F23" s="22">
        <v>41.05</v>
      </c>
      <c r="G23" s="20">
        <f t="shared" si="0"/>
        <v>1.1582060128142047</v>
      </c>
      <c r="H23" s="20">
        <f t="shared" si="1"/>
        <v>0.46999999999999886</v>
      </c>
    </row>
    <row r="24" spans="3:13" ht="18.75">
      <c r="C24" s="19" t="s">
        <v>23</v>
      </c>
      <c r="D24" s="14" t="s">
        <v>0</v>
      </c>
      <c r="E24" s="22">
        <v>626.47</v>
      </c>
      <c r="F24" s="22">
        <v>626.47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14.18</v>
      </c>
      <c r="F25" s="22">
        <v>14.18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41.79</v>
      </c>
      <c r="F26" s="22">
        <v>42.53</v>
      </c>
      <c r="G26" s="20">
        <f t="shared" si="0"/>
        <v>1.7707585546781672</v>
      </c>
      <c r="H26" s="20">
        <f t="shared" si="1"/>
        <v>0.740000000000002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83.71</v>
      </c>
      <c r="F29" s="22">
        <v>83.71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96.05</v>
      </c>
      <c r="F30" s="22">
        <v>91.38</v>
      </c>
      <c r="G30" s="20">
        <f t="shared" si="0"/>
        <v>-4.862051015096299</v>
      </c>
      <c r="H30" s="20">
        <f t="shared" si="1"/>
        <v>-4.670000000000002</v>
      </c>
      <c r="K30" s="8"/>
    </row>
    <row r="31" spans="3:9" ht="18.75">
      <c r="C31" s="19" t="s">
        <v>19</v>
      </c>
      <c r="D31" s="14" t="s">
        <v>0</v>
      </c>
      <c r="E31" s="22">
        <v>65.98</v>
      </c>
      <c r="F31" s="22">
        <v>64.11</v>
      </c>
      <c r="G31" s="20">
        <f t="shared" si="0"/>
        <v>-2.8341921794483227</v>
      </c>
      <c r="H31" s="20">
        <f t="shared" si="1"/>
        <v>-1.8700000000000045</v>
      </c>
      <c r="I31" s="8"/>
    </row>
    <row r="32" spans="3:8" ht="18.75">
      <c r="C32" s="19" t="s">
        <v>5</v>
      </c>
      <c r="D32" s="14" t="s">
        <v>0</v>
      </c>
      <c r="E32" s="22">
        <v>81.73</v>
      </c>
      <c r="F32" s="22">
        <v>81.73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21.67</v>
      </c>
      <c r="F33" s="22">
        <v>21.67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30.12</v>
      </c>
      <c r="F34" s="22">
        <v>30.12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30.42</v>
      </c>
      <c r="F35" s="22">
        <v>30.42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30.59</v>
      </c>
      <c r="F36" s="22">
        <v>30.59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107.85</v>
      </c>
      <c r="F37" s="22">
        <v>107.57</v>
      </c>
      <c r="G37" s="20">
        <f t="shared" si="0"/>
        <v>-0.25961984237366664</v>
      </c>
      <c r="H37" s="20">
        <f t="shared" si="1"/>
        <v>-0.28000000000000114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2020-01-21T07:26:47Z</dcterms:modified>
  <cp:category/>
  <cp:version/>
  <cp:contentType/>
  <cp:contentStatus/>
</cp:coreProperties>
</file>