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<sst xmlns="http://schemas.openxmlformats.org/spreadsheetml/2006/main" count="58" uniqueCount="36">
  <si>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</si>
  <si>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</si>
  <si>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</si>
  <si>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</si>
  <si>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</si>
  <si>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</si>
  <si>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</si>
  <si>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</si>
  <si>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</si>
  <si>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</si>
  <si>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</si>
  <si>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</si>
  <si>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</si>
  <si>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</si>
  <si>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</si>
  <si>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</si>
  <si>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</si>
  <si>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</si>
  <si>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</si>
  <si>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</si>
  <si>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</si>
  <si>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</si>
  <si>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</si>
  <si>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</si>
  <si>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</si>
  <si>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</si>
  <si>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</si>
  <si>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</si>
  <si>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</si>
  <si>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</si>
  <si>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</si>
  <si>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</si>
  <si>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09.08.2021</t>
  </si>
  <si>
    <t>средняя цена на 16.08.2021</t>
  </si>
  <si>
    <t>Еженедельный мониторинг розничных цен на основные продукты питания по городу Когалыму с  09.08.2021  по 16.08.2021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</si>
  <si>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5 видов товара, снижение цены наблюдается на 9 видов товара. На 16.08.2021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</si>
</sst>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J39" sqref="J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275</v>
      </c>
      <c r="G13" s="22">
        <f aca="true" t="shared" si="0" ref="G13:G37">F13/E13*100-100</f>
        <v>3.773584905660371</v>
      </c>
      <c r="H13" s="23">
        <f aca="true" t="shared" si="1" ref="H13:H37">F13-E13</f>
        <v>10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490</v>
      </c>
      <c r="F15" s="21">
        <v>490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192.07</v>
      </c>
      <c r="F16" s="21">
        <v>192.24</v>
      </c>
      <c r="G16" s="22">
        <f t="shared" si="0"/>
        <v>0.08850939761546783</v>
      </c>
      <c r="H16" s="23">
        <f t="shared" si="1"/>
        <v>0.17000000000001592</v>
      </c>
    </row>
    <row r="17" spans="3:8" ht="18.75">
      <c r="C17" s="19" t="s">
        <v>20</v>
      </c>
      <c r="D17" s="14" t="s">
        <v>0</v>
      </c>
      <c r="E17" s="21">
        <v>155.78</v>
      </c>
      <c r="F17" s="21">
        <v>155.78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512.85</v>
      </c>
      <c r="F18" s="21">
        <v>512.85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147.67</v>
      </c>
      <c r="F19" s="21">
        <v>146.46</v>
      </c>
      <c r="G19" s="22">
        <f t="shared" si="0"/>
        <v>-0.8193945960587712</v>
      </c>
      <c r="H19" s="23">
        <f t="shared" si="1"/>
        <v>-1.2099999999999795</v>
      </c>
    </row>
    <row r="20" spans="3:8" ht="56.25">
      <c r="C20" s="19" t="s">
        <v>21</v>
      </c>
      <c r="D20" s="15" t="s">
        <v>1</v>
      </c>
      <c r="E20" s="21">
        <v>81.97</v>
      </c>
      <c r="F20" s="21">
        <v>81.97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63.47</v>
      </c>
      <c r="F21" s="21">
        <v>63.47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60.3</v>
      </c>
      <c r="F22" s="21">
        <v>60.3</v>
      </c>
      <c r="G22" s="22">
        <f t="shared" si="0"/>
        <v>0</v>
      </c>
      <c r="H22" s="23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1">
        <v>59.91</v>
      </c>
      <c r="F23" s="21">
        <v>60.66</v>
      </c>
      <c r="G23" s="22">
        <f t="shared" si="0"/>
        <v>1.2518778167250844</v>
      </c>
      <c r="H23" s="23">
        <f t="shared" si="1"/>
        <v>0.75</v>
      </c>
    </row>
    <row r="24" spans="3:13" ht="18.75">
      <c r="C24" s="19" t="s">
        <v>23</v>
      </c>
      <c r="D24" s="14" t="s">
        <v>0</v>
      </c>
      <c r="E24" s="21">
        <v>781.13</v>
      </c>
      <c r="F24" s="21">
        <v>799.26</v>
      </c>
      <c r="G24" s="22">
        <f t="shared" si="0"/>
        <v>2.320996505063164</v>
      </c>
      <c r="H24" s="23">
        <f t="shared" si="1"/>
        <v>18.129999999999995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48.56</v>
      </c>
      <c r="F26" s="21">
        <v>48.43</v>
      </c>
      <c r="G26" s="22">
        <f t="shared" si="0"/>
        <v>-0.2677100494233997</v>
      </c>
      <c r="H26" s="23">
        <f t="shared" si="1"/>
        <v>-0.13000000000000256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92.13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72.02</v>
      </c>
      <c r="G30" s="22">
        <f t="shared" si="0"/>
        <v>-4.571352855439244</v>
      </c>
      <c r="H30" s="23">
        <f t="shared" si="1"/>
        <v>-3.450000000000003</v>
      </c>
      <c r="K30" s="8"/>
    </row>
    <row r="31" spans="3:9" ht="18.75">
      <c r="C31" s="19" t="s">
        <v>19</v>
      </c>
      <c r="D31" s="14" t="s">
        <v>0</v>
      </c>
      <c r="E31" s="21">
        <v>109.32</v>
      </c>
      <c r="F31" s="21">
        <v>112.14</v>
      </c>
      <c r="G31" s="22">
        <f t="shared" si="0"/>
        <v>2.5795828759604973</v>
      </c>
      <c r="H31" s="23">
        <f t="shared" si="1"/>
        <v>2.8200000000000074</v>
      </c>
      <c r="I31" s="8"/>
    </row>
    <row r="32" spans="3:8" ht="18.75">
      <c r="C32" s="19" t="s">
        <v>5</v>
      </c>
      <c r="D32" s="14" t="s">
        <v>0</v>
      </c>
      <c r="E32" s="21">
        <v>80.28</v>
      </c>
      <c r="F32" s="21">
        <v>77.94</v>
      </c>
      <c r="G32" s="22">
        <f t="shared" si="0"/>
        <v>-2.9147982062780358</v>
      </c>
      <c r="H32" s="23">
        <f t="shared" si="1"/>
        <v>-2.3400000000000034</v>
      </c>
    </row>
    <row r="33" spans="3:8" ht="18.75">
      <c r="C33" s="19" t="s">
        <v>6</v>
      </c>
      <c r="D33" s="14" t="s">
        <v>0</v>
      </c>
      <c r="E33" s="21">
        <v>44.57</v>
      </c>
      <c r="F33" s="21">
        <v>43.89</v>
      </c>
      <c r="G33" s="22">
        <f t="shared" si="0"/>
        <v>-1.5256899259591563</v>
      </c>
      <c r="H33" s="23">
        <f t="shared" si="1"/>
        <v>-0.6799999999999997</v>
      </c>
    </row>
    <row r="34" spans="3:8" ht="18.75">
      <c r="C34" s="19" t="s">
        <v>24</v>
      </c>
      <c r="D34" s="14" t="s">
        <v>0</v>
      </c>
      <c r="E34" s="21">
        <v>58.09</v>
      </c>
      <c r="F34" s="21">
        <v>55.62</v>
      </c>
      <c r="G34" s="22">
        <f t="shared" si="0"/>
        <v>-4.252022723360312</v>
      </c>
      <c r="H34" s="23">
        <f t="shared" si="1"/>
        <v>-2.470000000000006</v>
      </c>
    </row>
    <row r="35" spans="3:8" ht="18.75">
      <c r="C35" s="19" t="s">
        <v>7</v>
      </c>
      <c r="D35" s="14" t="s">
        <v>0</v>
      </c>
      <c r="E35" s="21">
        <v>38.87</v>
      </c>
      <c r="F35" s="21">
        <v>37.72</v>
      </c>
      <c r="G35" s="22">
        <f t="shared" si="0"/>
        <v>-2.958579881656803</v>
      </c>
      <c r="H35" s="23">
        <f t="shared" si="1"/>
        <v>-1.1499999999999986</v>
      </c>
    </row>
    <row r="36" spans="3:8" ht="18.75">
      <c r="C36" s="19" t="s">
        <v>8</v>
      </c>
      <c r="D36" s="14" t="s">
        <v>0</v>
      </c>
      <c r="E36" s="21">
        <v>78.44</v>
      </c>
      <c r="F36" s="21">
        <v>71.11</v>
      </c>
      <c r="G36" s="22">
        <f t="shared" si="0"/>
        <v>-9.344722080571131</v>
      </c>
      <c r="H36" s="23">
        <f t="shared" si="1"/>
        <v>-7.329999999999998</v>
      </c>
    </row>
    <row r="37" spans="3:8" ht="18.75">
      <c r="C37" s="19" t="s">
        <v>9</v>
      </c>
      <c r="D37" s="14" t="s">
        <v>0</v>
      </c>
      <c r="E37" s="21">
        <v>147.94</v>
      </c>
      <c r="F37" s="21">
        <v>144.42</v>
      </c>
      <c r="G37" s="22">
        <f t="shared" si="0"/>
        <v>-2.3793429768825263</v>
      </c>
      <c r="H37" s="23">
        <f t="shared" si="1"/>
        <v>-3.5200000000000102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2021-08-16T06:13:09Z</dcterms:modified>
  <cp:category/>
  <cp:version/>
  <cp:contentType/>
  <cp:contentStatus/>
</cp:coreProperties>
</file>