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3250" windowHeight="12330"/>
  </bookViews>
  <sheets>
    <sheet name="Лист1" sheetId="1" r:id="rId1"/>
  </sheets>
  <definedNames>
    <definedName name="_xlnm.Print_Titles" localSheetId="0">Лист1!$3:$5</definedName>
    <definedName name="_xlnm.Print_Area" localSheetId="0">Лист1!$A$1:$H$216</definedName>
  </definedNames>
  <calcPr calcId="125725"/>
</workbook>
</file>

<file path=xl/calcChain.xml><?xml version="1.0" encoding="utf-8"?>
<calcChain xmlns="http://schemas.openxmlformats.org/spreadsheetml/2006/main">
  <c r="G214" i="1"/>
  <c r="G184"/>
  <c r="G183"/>
  <c r="G182"/>
  <c r="G181"/>
  <c r="G180"/>
  <c r="G179"/>
  <c r="G178"/>
  <c r="G177"/>
  <c r="G176"/>
  <c r="G175"/>
  <c r="G173"/>
  <c r="G172"/>
  <c r="G171"/>
  <c r="G160"/>
  <c r="G159"/>
  <c r="G158"/>
  <c r="G157"/>
  <c r="G156"/>
  <c r="G155"/>
  <c r="G154"/>
  <c r="G153"/>
  <c r="G152"/>
  <c r="G151"/>
  <c r="G149"/>
  <c r="G148"/>
  <c r="G147"/>
  <c r="G146"/>
  <c r="G145"/>
  <c r="G144"/>
  <c r="G143"/>
  <c r="G142"/>
  <c r="G141"/>
  <c r="G140"/>
  <c r="G41" l="1"/>
  <c r="G40"/>
  <c r="G39"/>
  <c r="G38"/>
  <c r="G36"/>
  <c r="G35"/>
  <c r="G34"/>
  <c r="G32"/>
  <c r="G31"/>
  <c r="G29"/>
  <c r="G28"/>
  <c r="G27"/>
  <c r="G26"/>
  <c r="G24"/>
  <c r="G23"/>
  <c r="G22"/>
  <c r="G20"/>
  <c r="G19"/>
  <c r="G17"/>
  <c r="G16"/>
  <c r="G15"/>
  <c r="G14"/>
  <c r="G13"/>
  <c r="G11"/>
  <c r="G10"/>
  <c r="G9"/>
  <c r="G8"/>
  <c r="G7"/>
</calcChain>
</file>

<file path=xl/comments1.xml><?xml version="1.0" encoding="utf-8"?>
<comments xmlns="http://schemas.openxmlformats.org/spreadsheetml/2006/main">
  <authors>
    <author>Автор</author>
  </authors>
  <commentList>
    <comment ref="B58" authorId="0">
      <text>
        <r>
          <rPr>
            <b/>
            <sz val="9"/>
            <color indexed="81"/>
            <rFont val="Tahoma"/>
            <family val="2"/>
            <charset val="204"/>
          </rPr>
          <t>Автор:</t>
        </r>
        <r>
          <rPr>
            <sz val="9"/>
            <color indexed="81"/>
            <rFont val="Tahoma"/>
            <family val="2"/>
            <charset val="204"/>
          </rPr>
          <t xml:space="preserve">
Блазамирская , Бугера</t>
        </r>
      </text>
    </comment>
  </commentList>
</comments>
</file>

<file path=xl/sharedStrings.xml><?xml version="1.0" encoding="utf-8"?>
<sst xmlns="http://schemas.openxmlformats.org/spreadsheetml/2006/main" count="694" uniqueCount="412">
  <si>
    <t>№ п/п</t>
  </si>
  <si>
    <t>Наименование показателей результатов</t>
  </si>
  <si>
    <t>Ед. измерения</t>
  </si>
  <si>
    <t>Базовый показатель на начало реализации программы</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</si>
  <si>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</si>
  <si>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план</t>
  </si>
  <si>
    <t>факт</t>
  </si>
  <si>
    <t>%</t>
  </si>
  <si>
    <t>ПРИЛОЖЕНИЕ 2</t>
  </si>
  <si>
    <t>Количество субъектов агропромышленного комплекса</t>
  </si>
  <si>
    <t>Поголовье крупного  и мелкого рогатого скота, всего</t>
  </si>
  <si>
    <t>В том числе коров дойных</t>
  </si>
  <si>
    <t>Поголовье свиней</t>
  </si>
  <si>
    <t>Птица всех возрастов</t>
  </si>
  <si>
    <t>Производство молока крестьянскими (фермерскими) хозяйствами</t>
  </si>
  <si>
    <t>Производство мяса скота и птицы (в живом весе) крестьянскими (фермерскими) хозяйствами, индивидуальными предпринимателями</t>
  </si>
  <si>
    <t>Развитие производства овощей открытого и защищенного грунта</t>
  </si>
  <si>
    <t>Обеспечение осуществления отлова, транспортировки, учета, содержания, умерщвления, утилизации безнадзорных и бродячих животных».</t>
  </si>
  <si>
    <t>Число сельскохозяйственных объектов, выявленных в ходе проведения Всероссийской сельскохозяйственной переписи 2016 года</t>
  </si>
  <si>
    <t>единиц</t>
  </si>
  <si>
    <t>гол.</t>
  </si>
  <si>
    <t>тонн</t>
  </si>
  <si>
    <t>ед.</t>
  </si>
  <si>
    <t>1.</t>
  </si>
  <si>
    <t>чел.</t>
  </si>
  <si>
    <t>2.</t>
  </si>
  <si>
    <t>3.</t>
  </si>
  <si>
    <t>4.</t>
  </si>
  <si>
    <t>5.</t>
  </si>
  <si>
    <t>человек</t>
  </si>
  <si>
    <t>6.</t>
  </si>
  <si>
    <t>7.</t>
  </si>
  <si>
    <t>8.</t>
  </si>
  <si>
    <t>9.</t>
  </si>
  <si>
    <t>-</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</si>
  <si>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</si>
  <si>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шт.</t>
  </si>
  <si>
    <t>Количество автотранспорта, переданного на обеспечение органов местного самоуправления Администрации города Когалыма и муниципальных учреждений Администрации города Когалыма</t>
  </si>
  <si>
    <t>10.</t>
  </si>
  <si>
    <t>1</t>
  </si>
  <si>
    <t>98,9</t>
  </si>
  <si>
    <t>2</t>
  </si>
  <si>
    <t>92,6</t>
  </si>
  <si>
    <t>3</t>
  </si>
  <si>
    <t>Доля главных распорядителей средств бюджета города Когалыма, представивших отчетность в сроки, установленные Комитетом финансов</t>
  </si>
  <si>
    <t>100</t>
  </si>
  <si>
    <t>4</t>
  </si>
  <si>
    <t>Сохранение доли размещенной в сети «Интернет» информации в общем объеме обязательной к размещению в соответствии с нормативными правовыми актами Российской Федерации и автономного округа</t>
  </si>
  <si>
    <t>5</t>
  </si>
  <si>
    <t>6</t>
  </si>
  <si>
    <t>Доля объектов социальной инфраструктуры для которых сформированы паспорта доступности, среди общего количества объектов социальной инфраструктуры в приоритетных сферах жизнедеятельности инвалидов и маломобильных групп населения</t>
  </si>
  <si>
    <t>Количество проектов, представленных к участию в городском конкурсе социально значимых проектов</t>
  </si>
  <si>
    <t>(ед.)</t>
  </si>
  <si>
    <t>Количество мероприятий городского уровня с участием представителей общественных организаций города Когалыма</t>
  </si>
  <si>
    <t>Охват граждан, удостоенных звания «Почётный гражданин города Когалыма», мерами поддержки в соответствии с порядком оказания поддержки лицам, удостоенным звания «Почётный гражданин города Когалыма» на основании личного заявления граждан</t>
  </si>
  <si>
    <t>(%)</t>
  </si>
  <si>
    <t>Охват юбиляров из числа ветеранов Великой Отечественной войны, чествуемых от имени главы города Когалыма</t>
  </si>
  <si>
    <t>Количество информационных материалов, освещающих деятельность Администрации города Когалыма, общественных организаций города Когалыма</t>
  </si>
  <si>
    <t>Доля административных правонарушений, посягающих на общественный порядок и общественную безопасность,  выявленных в том числе с участием народных дружинников (глава 20 КоАП РФ), в общем количестве таких правонарушений</t>
  </si>
  <si>
    <t>Доля административных правонарушений, предусмотренных ст. 12.9, 12.12, 12.19 КоАП РФ, выявленных с помощью технических средств фото-, видеофиксации,работающих в автоматическом режиме, в общем количестве таких правонарушений</t>
  </si>
  <si>
    <t>Доля педагогических работников, участвующих в мероприятиях, направленных на профилактику незаконного потребления наркотических средств и психоактивных веществ несовершеннолетними</t>
  </si>
  <si>
    <t>Доля молодёжи, вовлеченной в мероприятия, направленные на профилактику незаконного потребления наркотических средств и психотропных веществ, наркомании (от количества молодёжи города)</t>
  </si>
  <si>
    <t>67,6</t>
  </si>
  <si>
    <t>Количество совершаемых отделом записи  актов гражданского состояния Администрации города Когалыма юридически значимых действий</t>
  </si>
  <si>
    <t>Доля уличных преступлений в числе зарегистрированных общеуголовных преступлений</t>
  </si>
  <si>
    <t>Доля лиц, ранее осуждавшихся за совершение преступлений, в общем количестве лиц, осужденных на основании обвинительных приговоров, вступивших в законную силу</t>
  </si>
  <si>
    <t>Общее количество осужденных - 298, из них ранее судимы - 111 (УИИ)</t>
  </si>
  <si>
    <t>Общая распространённость наркомании (на 100 тыс. населения)</t>
  </si>
  <si>
    <t>11.</t>
  </si>
  <si>
    <t xml:space="preserve">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 </t>
  </si>
  <si>
    <t>тыс.кв.м.</t>
  </si>
  <si>
    <t>565, 969</t>
  </si>
  <si>
    <t>кВт*час</t>
  </si>
  <si>
    <t>протяжён          ность линий эл./передач, км</t>
  </si>
  <si>
    <t>Обеспечение текущего содержания территорий городского кладбища и мест захоронений</t>
  </si>
  <si>
    <t>Обеспечение детскими игровыми площадками</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</si>
  <si>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</si>
  <si>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 xml:space="preserve">Осуществление иных полномочий в сфере жилищно-коммунального и городского хозяйства в городе Когалыме </t>
  </si>
  <si>
    <t xml:space="preserve"> - </t>
  </si>
  <si>
    <t>комплект проектно-сметной документации, шт.</t>
  </si>
  <si>
    <t>Исполнение составило 100%.</t>
  </si>
  <si>
    <t>7</t>
  </si>
  <si>
    <t>8</t>
  </si>
  <si>
    <t>9</t>
  </si>
  <si>
    <t>10</t>
  </si>
  <si>
    <t xml:space="preserve">Отношение среднемесячной заработной платы работников учреждений культуры города Когалыма к средней заработной плате в Ханты-Мансийском автономном округе – Югре </t>
  </si>
  <si>
    <t>объектов</t>
  </si>
  <si>
    <t>Доля детей в возрасте от 3-х до 7-ми лет, получающих дошкольную образовательную услугу и (или) услугу по их содержанию</t>
  </si>
  <si>
    <t>процент</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</si>
  <si>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</si>
  <si>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</si>
  <si>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Доля педагогических работников, участвующих в профессиональных конкурсах</t>
  </si>
  <si>
    <t>Охват детей в возрасте 5-18 лет программами дополнительного образования (удельный вес численности детей, получающих услугу дополнительного образования, в общей численности детей в возрасте 5-18 лет)</t>
  </si>
  <si>
    <t>Х</t>
  </si>
  <si>
    <t xml:space="preserve">Доля населения в возрасте 7-17 лет, охваченная образованием с учетом образовательных потребностей и запросов обучающихся, в общей численности населения в возрасте 7-17 лет </t>
  </si>
  <si>
    <t>Увеличение доли обучающихся общеобразовательных организаций, обеспеченных горячим завтраком с привлечением родительских средств</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</si>
  <si>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</si>
  <si>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базовых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</si>
  <si>
    <t>Создание общественных спасательных постов в местах массового отдыха людей на водных объектах города Когалыма</t>
  </si>
  <si>
    <t>Обеспечение информированности и уровня знаний в области пожарной безопасности населения города Когалыма</t>
  </si>
  <si>
    <t>Оснащение материально-технической базы противопожарной службы города Когалыма</t>
  </si>
  <si>
    <t>Доля утвержденных административных регламентов предоставления муниципальных услуг</t>
  </si>
  <si>
    <t>Объем инвестиций в развитие экономики и социальной сферы города Когалыма</t>
  </si>
  <si>
    <t>млн.рублей</t>
  </si>
  <si>
    <t>Рост оборота розничной торговли</t>
  </si>
  <si>
    <t>Уровень удовлетворенности  населения города Когалыма качеством предоставления государственных и муниципальных услуг</t>
  </si>
  <si>
    <t>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(муниципальных) услуг</t>
  </si>
  <si>
    <t>минут</t>
  </si>
  <si>
    <t>Среднее количество поставщиков (подрядчиков, исполнителей), подавших заявки на участие в одном конкурсе, аукционе, запросе котировок, запросе предложений, процедура определения поставщиков (подрядчиков, исполнителей), которых завершена на конец отчетного периода</t>
  </si>
  <si>
    <t>штук (количество заявок)</t>
  </si>
  <si>
    <t>Данные по количеству малых и средних предприятий (включая микропредприятия) на основании данных федеральной налоговой службы из единого реестра субъектов малого и среднего предпринимательства</t>
  </si>
  <si>
    <t>Количество индивидуальных предпринимателей</t>
  </si>
  <si>
    <t>Количество субъектов малого и среднего предпринимательства, получивших поддержку</t>
  </si>
  <si>
    <t>Количество созданных рабочих мест субъектами получившими поддержку</t>
  </si>
  <si>
    <t>Протяженность  ветхих инженерных сетей теплоснабжения, нуждающихся в замене</t>
  </si>
  <si>
    <t>км</t>
  </si>
  <si>
    <t xml:space="preserve">Протяженность  ветхих инженерных сетей водоснабжения, нуждающихся в замене </t>
  </si>
  <si>
    <t>Исполнение отделом развития жилищно-коммунального хозяйства Администрации города Когалыма полномочий в сфере жилищно-коммунального комплекса, предусмотренных действующим законодательством Российской Федерации, Ханты-Мансийского автономного округа – Югры, нормативными правовыми актами города Когалыма</t>
  </si>
  <si>
    <t xml:space="preserve">Строительство объектов инженерной инфраструктуры </t>
  </si>
  <si>
    <t>комплект проектно-сметной документа  ции, шт.</t>
  </si>
  <si>
    <t>объект</t>
  </si>
  <si>
    <t>Обеспечение выполнения работ по перевозке пассажиров по городским маршрутам</t>
  </si>
  <si>
    <t>кол-во маршрутов</t>
  </si>
  <si>
    <t>тыс. кв.м</t>
  </si>
  <si>
    <t>Обеспечение содержания автомобильных дорог местного значения в границах города Когалыма в соответствии с утвержденным стандартом качества выполнения работ</t>
  </si>
  <si>
    <t>Обеспечение стабильности работы светофорных объектов</t>
  </si>
  <si>
    <t>Установка светофорных объектов</t>
  </si>
  <si>
    <t>Модернизация светофорных объектов</t>
  </si>
  <si>
    <t>Реконструкция автомобильных дорог общего пользования местного значения в границах города Когалыма</t>
  </si>
  <si>
    <t xml:space="preserve">% </t>
  </si>
  <si>
    <t>Выдача разрешений на ввод в эксплуатацию объектов капитального строительства на территории города Когалыма</t>
  </si>
  <si>
    <t xml:space="preserve">Подготовка документации по планировке территории для размещения объектов капитального строительства </t>
  </si>
  <si>
    <t>га</t>
  </si>
  <si>
    <t>Ввод жилья</t>
  </si>
  <si>
    <t>тыс.м.</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</si>
  <si>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</si>
  <si>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t>
  </si>
  <si>
    <t>день</t>
  </si>
  <si>
    <t>Общая площадь жилых помещений, приходящаяся в среднем на одного жителя</t>
  </si>
  <si>
    <t>кв.м.</t>
  </si>
  <si>
    <t>Удельный вес введенной общей площади жилых домов по отношению к общей площади жилищного фонда</t>
  </si>
  <si>
    <t>Количество участников, получивших меры финансовой поддержки для улучшения жилищных условий</t>
  </si>
  <si>
    <t>участники</t>
  </si>
  <si>
    <t xml:space="preserve">Ветераны боевых действий, инвалиды и семьи, имеющие детей-инвалидов, вставшие на учет в качестве нуждающихся в жилых помещениях до 1 января 2005 года </t>
  </si>
  <si>
    <t>10.1.</t>
  </si>
  <si>
    <t>Доля ветеранов боевых действий, инвалидов и семей, имеющих детей-инвалидов, вставших на учет в качестве нуждающихся в жилых помещениях до 1 января 2005 года и улучшивших жилищные условия в общем числе поставленных на учёт в качестве нуждающихся в улучшении жилищных условий</t>
  </si>
  <si>
    <t>Количество молодых семей в соответствии с Федеральной целевой программой «Жилище»</t>
  </si>
  <si>
    <t>семья</t>
  </si>
  <si>
    <t>11.1.</t>
  </si>
  <si>
    <t>Доля молодых семей, улучшивших жилищные условия в общем числе молодых семей, поставленных на учёт в качестве нуждающихся в улучшении жилищных условий</t>
  </si>
  <si>
    <t>Количество семей состоящих на учете в качестве нуждающихся в жилых помещениях предоставляемых по договорам социального найма из муниципального жилищного фонда города Когалыма</t>
  </si>
  <si>
    <t>12.1.</t>
  </si>
  <si>
    <t>Предоставление семьям жилых помещений по договорам социального найма в связи с подходом очередности</t>
  </si>
  <si>
    <t>Превышение плана в 6 раз</t>
  </si>
  <si>
    <t>12.2.</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</si>
  <si>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</si>
  <si>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13.</t>
  </si>
  <si>
    <t>Переселение семей из непригодного для проживания и аварийного жилищного фонда</t>
  </si>
  <si>
    <t>14.</t>
  </si>
  <si>
    <t>Формирование специализированного муниципального жилищного фонда</t>
  </si>
  <si>
    <t>жилое помещение</t>
  </si>
  <si>
    <t>Заключен договор с ИП Остапенко Н.В. на оказание услуг по обеспечению безопасности людей, охране их жизни и здоровья на водных объектах города Когалыма от 16.06.2017 №7 (оплата произведена 01.08.2017 платежное поручение №2584). Заключен договор с ИП Остапенко Н.В. на оказание услуг по обеспечению безопасности людей, охране их жизни и здоровья на водных объектах города Когалыма от 13.07.2017 №8. Оплата в соответствии с договором в размере 80 300,00 рублей произведена.</t>
  </si>
  <si>
    <t>Обеспечение готовности территориальной автоматизированной системы централизованного оповещения населения города Когалыма</t>
  </si>
  <si>
    <t xml:space="preserve">Заключен договор с ООО Медиа-холдинг "Западная Сибирь" на оказание услуг трансляции видеороликов социальной направленности в эфире телевезионного канала на территории города Когалыма от 28.04.2017 №14.                                                                                            Заключен муниципальный контракт с ООО "Издат-Принт", предложившей наименьшую цену контракта 114 900,46 рублей на поставку печатной тематической продукции от 30.05.2017 №0187300013717000068-0210863-01.Экономия составила 85 099,54 рублей.  Печатная продукция поставленна. </t>
  </si>
  <si>
    <t>Заключен контракт №9/2017, функции заказчика МУ "УКС г. Когалыма" переданы 29.05.2017, цена контракта 4 500,00 тыс. руб. Работы выполнены в полном объеме.                                                            Заключен контракт №0187300013717000147-0210863-01 от 03.10.2017 на поставку бензинового генератора. Цена контракта составляет 78 395,07 рублей. Экономия составила 19 204,93 рублей. Бензиновый генератор поставлен.</t>
  </si>
  <si>
    <t>Обеспечение функционирования и развитие радиотрансляционной сети озвучания улиц города Когалыма</t>
  </si>
  <si>
    <t xml:space="preserve">В рамках данного мероприятия выполенны и оплачены в полном объеме работы по обследованию радиотрансяционной сети озвучания улиц города Когалыма.  В соответствии с письмом от 04.10.2017 №21-Вн-169, на основании письма МУ "УКС города Когалыма" от 04.10.2017 №30-Исх-2325 предоставившие локальный сметный расчет, в проекте бюджета города Когалыма на 2018 год дополнительно предусмотрены денежные средства в размере 1 241 755,30 рублей для восстоновления (ремонта) радиотрансялционной сети города Когалыма. </t>
  </si>
  <si>
    <t>1. "Защита населения и территорий от чрезвычайных ситуаци и укрепление пожарной безопасности в городе Когалыме"</t>
  </si>
  <si>
    <t>Показатель перевыполнен на 5,2 %,  так при уточненном годовом назначении 330 316 591,71 рублей исполнение составило                  347 458 097,71 рублей</t>
  </si>
  <si>
    <t>Увеличение удельного веса используемого недвижимого имущества города Когалыма в общем количестве недвижимого имущества города Когалыма</t>
  </si>
  <si>
    <t>Показатель достигнут лишь на 93,6% при плановом значении 97% в связи с отсутствием спроса на пользование недвижимым имуществом, находящимся в муниципальной собственности города Когалыма</t>
  </si>
  <si>
    <t>Наличие утвержденного лесохозяйственного регламента городских лесов, расположенных на территории города Когалыма</t>
  </si>
  <si>
    <t>Достижение показателя соответствует плановому значению</t>
  </si>
  <si>
    <t>Улучшение технических характеристик, поддержание эксплуатационного ресурса объектов муниципальной собственности</t>
  </si>
  <si>
    <t xml:space="preserve">2. "Управление муниципальным имуществом города Когалыма" </t>
  </si>
  <si>
    <t xml:space="preserve">Исполнение плана по налоговым и неналоговым доходам, утвержденного решением о бюджете города Когалыма </t>
  </si>
  <si>
    <t>95</t>
  </si>
  <si>
    <t>101,9</t>
  </si>
  <si>
    <t>Исполнение расходных обязательств муниципального образования за отчетный финансовый год в размере не менее 95% от бюджетных ассигнований, утвержденных решением о бюджете города Когалыма</t>
  </si>
  <si>
    <t xml:space="preserve">1.Предоставление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 на  основании Протокола заседания комиссии по рассмотрению заявлений муниципальных образований автономного округа на участие в отборе на предоставление субсидий из бюджета автономного округа бюджетам муниципальных образований автономного округа на софинансирование мероприятий муниципальных программ, финансирующих инвестиционные проекты, реализуемые на основе концессионных соглашений в сфере жилищно-коммунального комплекса от 01.06.2017, муниципальному образованию город Когалым отказано в предоставлении субсидии из бюджета автономного округа на софинансирование мероприятий муниципальной программы, предусматривающей возмещение в соответствии с концессионным соглашением в форме платы концедента.
2. В рамках исполнения отдельного государственного полномочия по обеспечению жилыми помещениями детей-сирот и детей, оставшихся без попечения родителей, а также лиц из их числа, государственной программы ХМАО-Югры, проведённые в 2017 году электронные аукционы на приобретение в муниципальную собственность жилых помещений в строящихся и введенных в эксплуатацию многоквартирных дома были признаны несостоявшимися, в связи с отсутствием заявок на участие в аукционе связанное с реализацией застройщиками квартир населению города по договорам долевого участия.
4. Дополнительные меры социальной поддержки приглашенным специалистам в сфере образования и здравоохранения  связи с отсутствием поступлений Ходатайств руководителя бюджетного учреждения Ханты–Мансийского автономного округа – Югры «Когалымская городская больница»  о предоставлении врачам - специалистам, заключившим трудовой договор  с  Учреждением, выплат  в  объѐме,  соответствующем квалификационной категории.
5.Магистральные и внутриквартальные инженерные сети застройки жилыми домами поселка Пионерный города Когалыма в связи с нарушением сроков выполнения работ подрядной организацией.
6. Строительство объекта: "Блочная котельная по улице Комсомольской"  изменение инвестором  места строительства объекта.
8. Мероприятие «Порядком предоставления субсидии бюджетам муниципальных образований автономного округа на поддержку мероприятий муниципальных программ, предусматривающих финансирование инвестиционных проектов в сфере жилищно-коммунального хозяйства, реализуемые на основе концессионных соглашений».
</t>
  </si>
  <si>
    <t>Число лиц, охваченных мероприятиями, направленными на повышение финансовой грамотности не менее 600 человек</t>
  </si>
  <si>
    <t>1826</t>
  </si>
  <si>
    <t>Охват лиц направленных на повышение финансовой грамотности возрос за счет проведенных мероприятий:
- дистанционные Олимпиады; 
- уроки - онлайн по финансовой грамотности;        
- радиолинейки, презентации;
- классные часы;
- деловые игры.</t>
  </si>
  <si>
    <t>3. "Управление муниципальными финансами в городе Когалыме"</t>
  </si>
  <si>
    <t>4. "Доступная среда города Когалыма"</t>
  </si>
  <si>
    <t>Сформированы 98 паспортов доступности по социальным объектам</t>
  </si>
  <si>
    <t>Удельный вес инфраструктурных приоритетных социальных объектов, находящихся в муниципальной собственности, на которых обеспечиваются условия доступности для лиц с нарушениями опорно-двигательного аппарата</t>
  </si>
  <si>
    <t>−</t>
  </si>
  <si>
    <t xml:space="preserve">Показатель достигнут. Проведены мероприятия по повышению доступности объектов: установлены пандусы, поручни, выделены стоянки автотранспортных средств для инвалидов. Улучшен показатель доступности путей движения инвалида к получению услуги, приспособлены подъемные механизмы. </t>
  </si>
  <si>
    <t>Удельный вес инфраструктурных приоритетных социальных объектов, находящихся в муниципальной собственности,  на которых обеспечиваются условия доступности для лиц с нарушениями зрения</t>
  </si>
  <si>
    <t>Увеличение значения  показателя произошел на 2,5 % в результате проведения организационно-административных мероприятий в учреждениях культуры, муниципальных казенных учреждениях.Размещено оборудоваение, носители информации, продублирована звуковая и зрительная информация знаками, выполненными рельефно-точечным шрифтом Брайля.Организован допуск, тифлосурдопереводчика,  собаки-проводника.</t>
  </si>
  <si>
    <t>Удельный вес инфраструктурных приоритетных социальных объектов, находящихся в муниципальной собственности,  на которых обеспечиваются условия доступности для лиц с нарушениями слуха</t>
  </si>
  <si>
    <t>Размещено оборудование,  носителей информации, организован допуск сурдопереводчеков, сурдопедагогов.</t>
  </si>
  <si>
    <t>5.  "Поддержка развития институтов гражданского общества города Когалыма"</t>
  </si>
  <si>
    <t xml:space="preserve">Заявлено к участию 6 проектов  5 от пяти общественных организаций ( Когалымская городская общественная организация татаро-башкирское национально-культурное общество «НУР», Городская общественная организация ветеранов (пенсионеров) войны, труда, ВС и ПО",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 Местная общественная организация «Когалымская федерация детского хоккея» за проект «Встать раньше – шагнуть дальше», шахматно-шашечный клую "Партнёр -64".
- 15,00 руб. (исполнитель МАУ "ММЦ") - приобретены  рамки и цветы для организации тооржественного награждения победителей конкурса социально-значимых проектов. </t>
  </si>
  <si>
    <t>ЯНВАРЬ: видеоконференции окружных коллегиальных органов с участием городских НКО-3. ФЕВРАЛЬ -(5): 15.02.2017 -митинг памяти, посвящённый дню памяти о россиянах, исполнявших  свой долг за пределами отечества; участие Совета ветеранов в посвящении в кадеты (на базе МАОУ СОШ № 7); 28.02.2017 встреча с молодёжью "Духовно-нравственное воспитание молодёжи и правила поведения в обществе " (на базе профессионального колледжа); МАРТ (4) -17.03.2017  заседание Координационного совета при главе города Когалыма по вопросам взаимодействия органов местного самоуправления с общественными, национально-культурными и религиозными объединениями;  20.03.2017 в МАУ «КДК «Метро» состоялся городской фестиваль семейного творчества «Поколение без границ»; 22.03.2017 подписание Соглашения о сохранении мира и согласия; 30.03.2017 заседание в формате ВКС(в отношении граждан пожилого возраста) ; АПРЕЛЬ ( 7 мероприятий): 07.04.2017 состоялось заседание Координационного совета по делам инвалидов. Совещание прошло под председательством заместителя главы города Когалыма Ольги Мартыновой при участии руководителей структурных подразделений Администрации города, управления социальной защиты населения, городской больницы, службы занятости, представителей общественности ; 08.04.2017  состоялся национальный праздник народов ханты и манси «День оленевода»; 11.04.2017 состоялось заседание Координационного совета по делам национально-культурных автономий и взаимодействию с религиозными объединениями при Правительстве Ханты-Мансийского автономного округа – Югры.При участии представителей национально-культурных обществ  рассмотрены вопросы: о вовлечении молодежных организаций в социально значимую деятельность, направленную на формирование в молодежной среде общероссийского гражданского самосознания, патриотизма, культуры межнационального общения.; о деятельности национально-культурных общественных объединений в сфере гармонизации межнациональных, межконфессиональных отношений; о работе координационных органов, образованных для рассмотрения вопросов, возникающих в сфере деятельности национально-культурных автономий, иных общественных организаций, представляющих интересы этнических общностей и религиозных объединений муниципальных образований;
11.04.2017 в Ханты-Мансийске под председательством губернатора Югры Натальи Комаровой состоялось заседание общественного совета по реализации Стратегии социально-экономического развития автономного округа до 2020 и на период до 2030 года. Встреча прошла в формате видеоконференцсвязи. От Когалыма в ней приняли участие глава города Николай Пальчиков, заместители главы города, руководители профильных структур Администрации города и представители Общественного совета от Когалыма; 20.04.2017 в Музейно-выставочном центре состоялось празднование Дня ветеранов органов внутренних дел и внутренних войск. Для гостей мероприятия была организована фотовыставка, посвященная службе в органах внутренних дел. На мероприятии встретились когалымские ветераны ОМВД и действующие сотрудники Отдела. Присутствовали:глава города Когалыма , начальник ОМВД России по г. Когалыму , сотрудники Отдела, представители общественных организаций, кадеты школы №7, представители военно-патриотических клубов «Пересвет» и «Возрождение»; 17.04.2017 состоялось заседание Комиссии при Губернаторе ХМАО-Югры по развитию гражданского общества (в формате ВКС). Совещание было посвящено вопросам развития инициативного бюджетирования в ХМАО- Югре и прошло при участии должностных лиц, представителей  общественого совета в сфере управления муниципальными финансами города Когалыма; 21.04.2017 - заседание комиссии по гражданскому обществу Общественной палаты Югры прошло при участии заместителя главы города Когалыма, председатель комиссии-Семёнов,  представители учреждений образования города и округа. 09.05.2017 – участие общественных организаций в праздничных мероприятиях, посвящённых празднованию Дня Победы в ВОВ (поздравление ветеранов на дому , участие в митинге, встреча со студентами и учащимися);
24.05.2017 - состоялось Участие представителей НКО в заседании межведомственной комиссии по экстремизму; 
22.05.2017 обществом  дагестанцев «Единство» проведён съезд НКО народов Северного Кавказа; 26.05.2017 при участии  казачьего общества «Хутор Когалым» состоялось заседание Рабочей группы по делам казачества при Губернаторе ХМАО-Югры (в режиме ВКС). ИЮНЬ: 17.06.2017праздник "Сабантуй; 27.06.2017 года  состоялся обучающий семинар для национально-культурных обществ города по вопросам межэтнических и межконфессиональных отношений, профилактики экстремизма, организованный Общественной палатой ХМАО-Югры;  ИЮЛЬ (2):- 14.07.2017 года состоялось заседание Правительства   автономного округа под председательством Губернатора , по обсуждению Десятилетия детства в РФ и Югре. Присутствовали: и.о. главы города, председатель Думы города Когалыма, Член общественой палаты Югры, начальник УпоОВ, председатель ОО пенсионеров и ветеранов г.Когалыма (Ветштейн В.В.). 
- 26.07.2017 года состоялась  прямая трансляция круглого стола Общественной палаты Российской Федерации, работу которой наблюдали в муниципалитетах. В студии города Когалыма присутствовали 13 человек (должностные лица, представители общественности, член общественной палаты Югры). Тема круглого стола посвящена взаимодействию органов местного самоуправления с социально ориентированными НКО в решении вопросов местного значения в социальной сфере: потенциал СО НКО – поставщиков общественно-полезных услуг. 
АВГУСТ - участие в выездном семинаре "Государственная поддержка НКО". Сентябрь:   Октябрь: 16.10.2017 ггда при участии лидеров национально-культурных обществ в студии города в режиме ВКС прошло заседание Координационного совета по делам национально - культурных автономий и взаимодействию с религиозными объединениями при Правительстве ХМАО – Югры. (в студии присутствовали глава города Когалыа, должностные лица Администрации и общественники); 30.10.2017  в Администрации Когалыма состоялась публичная защита и подведение итогов городского конкурса социально значимых проектов, направленного на развитие гражданских инициатив. Победителями признаны 3 проекта; 24.10.2017 -представители общественного совета города Когалыма приняли участие в заседании Общественной палаты ХМАО-Югры по вопросам взаимодействия с общественными советами; федерация инвалидного; 26.10.2017 на базе МАУ "ММЦ г.Когалыма " состоялся семинар для некоммерческих организаций по вопросам сопровождения обслуживания НКО кредитными организациями , с 25.10.2017 по 28 ноября 2017 года включительно осуществляется приём заявок на участие в городском конкурсе на присуждение премии «Общественное признание – 2017». НОЯБРЬ: 25 ноября в Музейно-выставочном центре состоялась праздничная программа «Семьей единой за дружным самоваром», в рамках празднования  Дней национальных культур. Основными целями праздника являются активизация национально-культурной жизни и содействие эстетическому воспитанию населения, формирование толерантного отношения жителей города к представителям различных национальностей, информационно-просветительская деятельность. Была представлена выставка «Жить вместе, оставаясь разными» и  инсталляция «Семьей единой - за дружным самоваром», концертная программа, в которой приняли участие образцовый художественный коллектив «Студия русского фольклора» из г. Лангепас, татаро-башкирское национально-культурное общество «НУР», национально-культурное общество дагестанцев «Единство», чечено-ингушское национально-культурное общество «Вайнах», общественная организация казахов «Кызыл ту», клуб исторической реконструкции и фехтования «Финист», ансамбль «Ветеран», а также общественные организации: «Жемчужинка», «Первопроходцы Когалыма», «Спасение Югры», «Славянское содружество». Яркие национальные костюмы, зажигательные танцы и песни порадовали всех когалымчан. Декабрь: 22.12.2017 - торжественное награждение победителей городского конкурса "Общественное признание", проведение заседания о Координационном совете при главе города Когалыма по вопросам взаимодействия органов местного самоуправления города Когалыма с общественными, национально-культурными и религиозными объединениями (01.12.2017, 27.12.2017 )</t>
  </si>
  <si>
    <t xml:space="preserve">Данная мера поддержки носит заявительный характер. в 2017 году запланированы расходы в расчёте на 6 граждан, удостоенных звания "Почётный гражданин города Когалыма". За текущий период 2017 года выплачены  компенсации 5(пяти) гражданам (компенсации по коммунальным платежам и  расходам на проезд в городском автомобильном пассажирском транспорте).  </t>
  </si>
  <si>
    <t xml:space="preserve">В 2017 году всего 11 ветеранов -юбиляров: январь - 2 (Репин Иван Акимович, Фёдоров Григорий Юрьевич); февраль-1 (Кухтерина Агния Степановна); март-1 (Репина Клавдия Васильевна); апрель-1 (Чалкова Нина Афонасьевна); июль-1 (Квитанцева Александра Ивановна), октябрь-1 (Панина Раиса Фёдоровна); ноябрь -3 (Гугезян Нина Артёмовна, Крахмалёва Александра Ивановна, Архипова Марвана Мухтабаровна ; декабрь -1  (Ваганова Клавдия Степановна). </t>
  </si>
  <si>
    <r>
      <t xml:space="preserve">ЯНВАРЬ </t>
    </r>
    <r>
      <rPr>
        <b/>
        <sz val="10"/>
        <rFont val="Times New Roman"/>
        <family val="1"/>
        <charset val="204"/>
      </rPr>
      <t>(всего 148)</t>
    </r>
    <r>
      <rPr>
        <sz val="10"/>
        <rFont val="Times New Roman"/>
        <family val="1"/>
        <charset val="204"/>
      </rPr>
      <t xml:space="preserve"> -информационных материалов о деятельности администрации  - 78  из них: ТВ-17, газета-37, сайт-24.   Информационных материалов о деятельности и для общественных объединений - 26 (ТВ-5;газета-14, сайт -7); этнокультурного характера: 44 (ТВ-17, газета -20, сайт-7). ФЕВРАЛЬ </t>
    </r>
    <r>
      <rPr>
        <b/>
        <sz val="10"/>
        <rFont val="Times New Roman"/>
        <family val="1"/>
        <charset val="204"/>
      </rPr>
      <t xml:space="preserve">(всего- 229 материалов) о деятельности администрации  - 141 из них: ТВ-28, газета-60, сайт-57. О деятельности и для общественных объединений - 42 (ТВ-7;газета-18, сайт -17); этнокультурного характера: 46 (ТВ-8, газета -19, сайт-19).  </t>
    </r>
    <r>
      <rPr>
        <sz val="10"/>
        <rFont val="Times New Roman"/>
        <family val="1"/>
        <charset val="204"/>
      </rPr>
      <t>МАРТ (</t>
    </r>
    <r>
      <rPr>
        <b/>
        <sz val="10"/>
        <rFont val="Times New Roman"/>
        <family val="1"/>
        <charset val="204"/>
      </rPr>
      <t>всего-279</t>
    </r>
    <r>
      <rPr>
        <sz val="10"/>
        <rFont val="Times New Roman"/>
        <family val="1"/>
        <charset val="204"/>
      </rPr>
      <t xml:space="preserve"> материалов): о деятельности администрации  - 180  из них: ТВ-32, газета-75, сайт-73. О деятельности и для общественных объединений - 45 (ТВ-10;газета-21, сайт -14); этнокультурного характера: 54 (ТВ-12, газета -24, сайт-18). АПРЕЛЬ:  (всего- 276 материалов) о деятельности администрации  - 178 из них: ТВ-30, газета-73, сайт-75. О деятельности и для общественных объединений - 63 (ТВ- 5;газета-33, сайт -25); этнокультурного характера: 35 (ТВ-8, газета -15, сайт-12). Май: (263): о деятельности администрации -164, из них: ТВ - 30, газета - 67, сайт - 67. О деятельности и для общественных объединений - 66 (ТВ-10, газета -26, сайт - 30), этнокультурного характера: 33(ТВ- 10, газета - 14, сайт - 9). ИЮНЬ: (всего-348 материалов): о деятельности администрации  - 223  из них: ТВ-35, газета-75, сайт-109. О деятельности и для общественных объединений - 80 (ТВ-9;газета-35, сайт -36); этнокультурного характера: 45 (ТВ-8, газета -21, сайт-16). ИЮЛЬ (214) из них: ТВ-46, газета-85, сайт-83. О деятельности и для общественных объединений - 65 (ТВ-9; газета-25, сайт -31); этнокультурного характера - 30 (ТВ-14, газета -8, сайт-8), о деятельности администрации -119 (ТК 23; газета-52, сайт-44).АВГУСТ: (всего 278 материалов) ТВ-57, газета-111, сайт-110. О деятельности и для общественных объединений - 77 (ТВ-4; газета-39, сайт -34); этнокультурного характера - 37 (ТВ-10, газета -12, сайт-15), о деятельности администрации -164 (ТК -43; газета-60, сайт-61). Октябрь: (всего 265 материалов) ТВ-49, газета-102, сайт-114. О деятельности и для общественных объединений - 53 (ТВ-6; газета-22, сайт -25); этнокультурного характера -  27 материалов (ТВ-6, газета -13, сайт-8), о деятельности администрации -185 (ТВ -37; газета-67, сайт-81). НОЯБРЬ-всего опубликовано  353 материала, из них:ТВ-57, газета-129, сайт-167. В том числе этнокультурного характера -48 (Тв-8, сайт -17, газета-23). Превыполнение показателей по количеству информационных материалов, освещающих деятельность Администрации города Когалыма, общественных организаций города Когалыма достигается с учётом всех публикаций и материалов о деятельности администрацииии общественных объединений  и для общественных объединений. Согласно финансовых средств программы обеспечивается следующее количество информационных выпусков:
- газеты «Когалымский вестник»-104 (52-информ.выпуск и 52- приложение НПА); - сюжетов ТРК «Инфосервис»-123,57 минут. ДЕКАБРЬ - всего опубликовано: 392 материала, из них:ТВ-50, газета-144, сайт-198. В том числе этнокультурного характера - 41 (Тв-7, сайт -17, газета-17).
</t>
    </r>
  </si>
  <si>
    <t>6. "Развитие муниципальной службы в и резерва управленческих кадров в муниципальном образовании городской округ город Когалым"</t>
  </si>
  <si>
    <t>Доля  муниципальных служащих органов местного самоуправления муниципального образования городской округ город Когалым, прошедших дополнительное профессиональ-ное образование  в соответствии с потребностями, определенными законодательст-вом о муниципальной службе</t>
  </si>
  <si>
    <t>Проведено обучение 52  муниципальных служащих по следующим темам:                                                                  - Воинской учёт и бронирование граждан, пребывающих в запасе.                                                                                 - Земельный надзор (контроль) на региональном и муниципальном уровне;                                                      - Правовое регулирование финансовых основ местного самоуправления;                                                                - Организация деятельности органов местного самоуправления муниципальных образований по противодействию идеологии терроризма и его профилактике;                                                                            - Комфортная городская среда: проектное управление, финансовое обеспечение;                                                           - Государственное и муниципальное управление: новые инструменты и технологии;                                               - Управление проектами и инвестиционный анализ.</t>
  </si>
  <si>
    <t>Доля муниципальных служащих, должности которых включены в перечни должностей, в отношении которых проведена информационно-профилактичес-кая, методическая работа по соблюдению ими требований законодательства о противодействии коррупции</t>
  </si>
  <si>
    <t>Обеспечение необходимых условий для осуществления деятельности органов местного самоуправления муниципального образования городской округ город Когалым</t>
  </si>
  <si>
    <t>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t>
  </si>
  <si>
    <t>Количество совершаемых отделом записи актов гражданского состояния Администрации города Когалыма юридически значимых действий</t>
  </si>
  <si>
    <t xml:space="preserve">ед. </t>
  </si>
  <si>
    <t xml:space="preserve"> Юридически значимые действия: январь-1180, февраль -206, март -253, апрель - 350, май - 364, июнь - 420, июль - 344,  август - 514, сентябрь - 422, октябрь - 405, ноябрь -496, декабрь -362.</t>
  </si>
  <si>
    <r>
      <t>Проведены следующие мероприятия:                                                                                          Утвержден план работы лиц, ответственных за организацию работы по профилактике коррупционных и иных правонарушений, в Администрации города Когалыма на 2017 год.                                                                                                                      Утвержден план работы комиссии по соблюдению требований к служебному поведению муниципальных служащих Администрации города Когалыма и урегулированию конфликта интересов (далее - Комиссия)  на 2017 год.                                        С января по декабрь 2017 проведено</t>
    </r>
    <r>
      <rPr>
        <sz val="11"/>
        <color rgb="FFFF0000"/>
        <rFont val="Times New Roman"/>
        <family val="1"/>
        <charset val="204"/>
      </rPr>
      <t xml:space="preserve"> </t>
    </r>
    <r>
      <rPr>
        <sz val="11"/>
        <rFont val="Times New Roman"/>
        <family val="1"/>
        <charset val="204"/>
      </rPr>
      <t xml:space="preserve">6 заседаний Комиссии.                                                 </t>
    </r>
    <r>
      <rPr>
        <sz val="11"/>
        <color theme="1"/>
        <rFont val="Times New Roman"/>
        <family val="1"/>
        <charset val="204"/>
      </rPr>
      <t xml:space="preserve">                          На официальном сайте Администрации города Когалыма актуализирована информация по противодействию коррупции.                                                            По состоянию на 31  апреля 2017 года, за 2016 год представлено 307 справок о доходах из них: 
121 – муниципальными служащими органов местного самоуправления города Когалыма, 
186 – на членов их семей. Данные сведения в соответствии с требованиями законодательства  размещены на сайте Администрации города Когалыма в разделе «Противодействие коррупции».                                                                              Проведено 1 заседание комиссии по координации работы по противодействию коррупции в городе Когалыме. </t>
    </r>
  </si>
  <si>
    <t>Уменьшение поголовья свиней связано с забоем с/х животных в КФХ Шиманского В.М. с целью обновления породы свиней. В 2017 году фермер сменил основной вид деятельности свиноводство на разведение крупного рогатого скота и производство молока.</t>
  </si>
  <si>
    <t>Количество приобретенной сельскохозяйственной техники и (или) оборудования</t>
  </si>
  <si>
    <t xml:space="preserve">7. "Развитие агропромышленного комплекса и рынков сельскохозяйственной продукции, сырья и продовольствия в городе Когалыме" </t>
  </si>
  <si>
    <t>8.«Обеспечение прав и законных интересов населения города Когалыма в отдельных сферах жизнедеятельности »</t>
  </si>
  <si>
    <t>5,618</t>
  </si>
  <si>
    <t>17,39</t>
  </si>
  <si>
    <t>Административных правонарушений (январь-269, февраль-330, март- 440, апрель-624, май- 854, июнь - 808, июль-720, август - 653, сентябрь - 519, октябрь - 377, ноябрь - 370, декабрь-642). Общее количество по линии БДД - 37990</t>
  </si>
  <si>
    <t>167</t>
  </si>
  <si>
    <t>137,30</t>
  </si>
  <si>
    <t>13,39</t>
  </si>
  <si>
    <t>Количество уличных преступлений - январь-0, февраль-9, март - 13, апрель - 0, май - 3, июнь - 12, июль - 17, август - 8, сентябрь -6, октябрь -14, декабрь - 4. Всего - 642.</t>
  </si>
  <si>
    <t>124,82</t>
  </si>
  <si>
    <t>Заболеваемость (январь-107, фераль-107, март - 104, апрель -103, май - 106, июнь - 105, июль-101, август-94, сентябрь - 94, октябрь - 89, ноябрь - 82, декабрь - 82). С 01.01.2017г. населения всего 65695 человек.</t>
  </si>
  <si>
    <t xml:space="preserve">С участием народных дружинников выявлено административных правонарушений (январь-11, февраль-9, март -11, апрель -16, май - 3, июнь - 12, июль-7, август - 8, сентябрь - 11, октябрь - 14, ноябрь - 16, декабрь -12). Общее количество таких правонарушений -2317.   </t>
  </si>
  <si>
    <t>Участвовали: (январь-0, февраль-115, март - 84, апрель - 126, май - 220, июнь - 69, июль-27, август - 22, сентябрь - 180, октябрь - 45, ноябрь - 105, декабрь - 54 ) (УО) Общее количество педагогических работников - 625</t>
  </si>
  <si>
    <t xml:space="preserve">Общее число молодёжи города Когалыма от 14 до 30 лет -14600 человек, из них в образ.учрежд-2088. Приняли участие УКСиМП (январь-0, февраль-0, март -25, апрель -200, май - 25, июнь - 0, июль - 0, авгусь -0, сентябрь-225, октябрь - 104, ноябрь - 779, декаюрь - 322);УО-(январь-0, февраль-1110, март -3220, апрель - 3820, май - 1860, июнь - 1012, июль - 22, август - 11, сентябрь - 1875, октябрь - 802, ноябрь - 3060, декабрь - 1799). </t>
  </si>
  <si>
    <t>9. "Содержание объектов городского хозяйства и инженерной инфраструктуры в городе Когалыме"</t>
  </si>
  <si>
    <t>Обеспечение надежности работы сетей уличного освещения дворов, улиц и магистралей</t>
  </si>
  <si>
    <t>Выполнение работ по ремонту (замене) оборудования и сетей наружного освещения на территории города Когалыма</t>
  </si>
  <si>
    <t>шт. (светильники)</t>
  </si>
  <si>
    <t>шт. (блок управления реле)</t>
  </si>
  <si>
    <t>Выполнение услуг по погребению умерших</t>
  </si>
  <si>
    <t>Выполнение услуг по перевозке умерших с места происшедшего летального исхода</t>
  </si>
  <si>
    <t>Монтаж и установка игрового оборудования по адресам ул.Дружбы народов д.12, д.19 и пр.Нефтяников д.16.</t>
  </si>
  <si>
    <t xml:space="preserve">Выполнение работ по обустройству пешеходных дорожек и тротуаров </t>
  </si>
  <si>
    <t xml:space="preserve"> -</t>
  </si>
  <si>
    <t xml:space="preserve">Выполнение работ по монтажу опор и прокладке кабеля на территории городского пляжа </t>
  </si>
  <si>
    <t xml:space="preserve">объект, ед. </t>
  </si>
  <si>
    <t>Реконструкция объектов благоустройства</t>
  </si>
  <si>
    <t>Строительство объектов благоустройства города Когалыма</t>
  </si>
  <si>
    <t>Выполнение работ по обустройству площадок для выгула собак</t>
  </si>
  <si>
    <t>Площадки установлены по следующим адресам:
- ул. Сибирская,5
- ул.Строителей 16, 
- ул.Бакинская 11.</t>
  </si>
  <si>
    <t>Выполнение работ по обеспечению архитектурного освещения города Когалыма ( в том числе по установке подсветки)</t>
  </si>
  <si>
    <t>Архитектурное освещение города по объектам:
- смотровая площадка "Рябинового бульвара",
- ул.Сибирская, напротив  Парка Победы"
- световые консоли по ул. Молодежной</t>
  </si>
  <si>
    <t>Обеспечение электроэнергией на освещение дворов, улиц и магистралей города Когалыма</t>
  </si>
  <si>
    <t xml:space="preserve">10."Развитие культуры в городе Когалыме"    </t>
  </si>
  <si>
    <t>Библиотечный фонд на 1000 жителей</t>
  </si>
  <si>
    <t>экземпляров</t>
  </si>
  <si>
    <t>2335</t>
  </si>
  <si>
    <t>Исполнение составило 101,5%.</t>
  </si>
  <si>
    <t>Посещаемость музея города Когалыма на 1 жителя в год</t>
  </si>
  <si>
    <t>посещений на 1 жителя  в год</t>
  </si>
  <si>
    <t>0,535</t>
  </si>
  <si>
    <t xml:space="preserve">Исполнение составило 100%.                                              </t>
  </si>
  <si>
    <t>Доля оцифрованных музейных предметов и музейных коллекций города Когалыма, представленных в сети Интернет, от общего объема музейного фонда</t>
  </si>
  <si>
    <t>процентов</t>
  </si>
  <si>
    <t>74,1</t>
  </si>
  <si>
    <t>Исполнение составило 101,1%.</t>
  </si>
  <si>
    <t>Количество выставочных проектов, орагнизованных в городе Когалыме, не менее 5 единиц ежегодно</t>
  </si>
  <si>
    <t>Исполнение составило 100% (согласно плана выставочной деятельности).</t>
  </si>
  <si>
    <t>Количество пользователей архивной информацией</t>
  </si>
  <si>
    <t>2 100</t>
  </si>
  <si>
    <t>Уровень удовлетворенности граждан качеством услуг, предоставляемых архивным отделом города Когалыма</t>
  </si>
  <si>
    <t>Увеличение численности участников культурно-досуговых меропритий по отношению к предыдущему году</t>
  </si>
  <si>
    <t xml:space="preserve">Исполнение составило 102%.                    2016 год - 85 333 чел.                            План на 2017 год - 86 186 чел.        </t>
  </si>
  <si>
    <t>Количество выдающихся деятелей культуры и искусства, молодых талантливых авторов, удостоенных мер муниципальной поддержки</t>
  </si>
  <si>
    <t>В октябре состоялся Конкурс на соискание Премии главы  города Когалыма в сфере культуры и искусства по 5 номинациям.</t>
  </si>
  <si>
    <t>Уровень удовлетворенности жителей города Когалыма качеством услуг, предоставляемых  учреждениями культуры города Когалыма</t>
  </si>
  <si>
    <t>Исполнение составило 101%.</t>
  </si>
  <si>
    <t>Исполнение составило 99,98%.</t>
  </si>
  <si>
    <t>Реконструкция объектов культуры города Когалыма, в том числе выполнение проектно-изыскательских работ</t>
  </si>
  <si>
    <t>0</t>
  </si>
  <si>
    <t xml:space="preserve">Сроки ввода объекта ДК "Сибирь" перенесены на 2018 год.            </t>
  </si>
  <si>
    <t>11. Развитие образования в городе Когалыме</t>
  </si>
  <si>
    <t>Обеспечены все желающие</t>
  </si>
  <si>
    <t xml:space="preserve">Обеспеченность детей дошкольного возраста местами в дошкольных образовательных организациях </t>
  </si>
  <si>
    <t>мест/1000 детей</t>
  </si>
  <si>
    <t>Проводится олимпиада в октябре</t>
  </si>
  <si>
    <t>Доля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организациях, в том числе:</t>
  </si>
  <si>
    <t>Показатель рассчитывается по учебным годам</t>
  </si>
  <si>
    <t>4.1.</t>
  </si>
  <si>
    <t>Доля обучающихся по образовательным программам начального общего образования, занимающихся в первую смену</t>
  </si>
  <si>
    <t>4.2.</t>
  </si>
  <si>
    <t>Доля обучающихся по образовательным программам основного общего образования, занимающихся в первую смену</t>
  </si>
  <si>
    <t>4.3.</t>
  </si>
  <si>
    <t>Доля обучающихся по образовательным программам среднего общего образования, занимающихся в первую смену</t>
  </si>
  <si>
    <t>Показатель рассчитывается по учебным годам. Данные представлены по статотчетности ОО-1.</t>
  </si>
  <si>
    <t>С 01.09.2017 года по ФГОС будут обучатся учащиеся 1-7 классов.</t>
  </si>
  <si>
    <t xml:space="preserve">Внесены изменения в муниципальную программу  от 31.07.2017 №1633. Показатель не выполнен в связи с реализацией внеурочной деятельности в 1-7 классах. </t>
  </si>
  <si>
    <t>Доля детей в возрасте 5-18 лет получающих дополнительное образование с использованием сертификата дополнительного образования в общей численности детей в возрасте 5-18 лет.</t>
  </si>
  <si>
    <t>Внесены изменения в муниципальную программу  от 31.07.2017 №1633. Обучение с использованием сертификатов с сентября 2017 года.</t>
  </si>
  <si>
    <t>Количество выданных сертификатов дополнительного образования детей, обеспеченных персонифицированным финансированием</t>
  </si>
  <si>
    <t>штук</t>
  </si>
  <si>
    <t xml:space="preserve">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 </t>
  </si>
  <si>
    <t xml:space="preserve">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t>
  </si>
  <si>
    <t>Выполнение показателя по итогам года</t>
  </si>
  <si>
    <t>Отношение среднемесячной заработной платы педагогических работников общеобразовательных организаций к среднемесячной заработной плате в автономном округе</t>
  </si>
  <si>
    <t>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общеобразовательных организаций в автономном округе</t>
  </si>
  <si>
    <t xml:space="preserve">Выполнение показателя по итогам года. </t>
  </si>
  <si>
    <t>Отношение среднего балла единого государственного экзамена (в расчете на 2 обязательных предмета) в 10 % общеобразовательных организаций с лучшими результатами единого государственного экзамена к среднему баллу единого государственного экзамена (в расчете на 2 обязательных предмета) в 10 % общеобразовательных организаций с худшими результатами ЕГЭ</t>
  </si>
  <si>
    <t xml:space="preserve"> Улучшились результаты выпускников школы,  которые показывали низкие результаты единого государственного экзамена. Показатель демонстрирует доступность и качество образования в школах города. Снижение показателя говорит о равных условиях получения образования в школах города Когалыма. Показатель пересчитан с учетом пересдачи и базовой части по математике.</t>
  </si>
  <si>
    <t>Доля молодёжи, вовлечённой в мероприятия духовно-нравственной и гражданско-патриотической направленности</t>
  </si>
  <si>
    <t>Доля молодёжи, вовлечённой в проекты, программы, мероприятия по социализации молодого поколения и по поддержке инициативной и талантливой молодёжи</t>
  </si>
  <si>
    <t>Удовлетворённость качеством предоставляемых в сфере реализации молодёжной политики услуг и работ</t>
  </si>
  <si>
    <t>Определяется один раз по итогам социологического опроса (ноябрь)</t>
  </si>
  <si>
    <t>Показатель рассчитывается по учебным годам.</t>
  </si>
  <si>
    <t xml:space="preserve">Количество введенных в эксплуатацию объектов образования </t>
  </si>
  <si>
    <t>Государственной программой предусмотрено строительство  общеобразовательной организации на 1100 мест (2018-2020) и строительство детского сада на 320 мест в 8 микрорайоне.</t>
  </si>
  <si>
    <t>Базовыми общеобразовальными организациями являются МАОУ "Средняя школа №3" и МАОУ "Средняя школа №5".</t>
  </si>
  <si>
    <t xml:space="preserve">Показатель рассчитывается по учебным годам. Данные представлены по статотчетности ОО-1.  Оптимизация помещений не позволила создать помещения для учащихся начальной школы.                                                                        </t>
  </si>
  <si>
    <t xml:space="preserve">Показатель рассчитывается по учебным годам. Данные представлены по статотчетности ОО-1.                                                                         </t>
  </si>
  <si>
    <t xml:space="preserve">12. "Профилактика экстремизма в городе Когалыме" </t>
  </si>
  <si>
    <t>Количество молодежи, вовлеченной в мероприятия, направленные на межнациональное единство и дружбу народов</t>
  </si>
  <si>
    <t>Охрат участников - 552 человека. (Управление культуры, спорта и молодежной политики март-265, октябрь-120, ноябрь-137, декабрь-0)</t>
  </si>
  <si>
    <t>Доля обучающихся в городе Когалыме, участников мероприятий, направленных на воспитание толерантности, профилактику проявлений ксенофобии и экстремизма, от общей численности, обучающихся в образовательных организациях города.</t>
  </si>
  <si>
    <t xml:space="preserve">Управлением образования задействовано за (январь-1480, февраль-475, март-692, апрель-483, май-1469, июнь-224, июль -0, август-0, сентябрь-1150, октябрь-678, ноябрь-363, декабрь-7394). Общая численность обучающихся - 7509 человек.  
</t>
  </si>
  <si>
    <t>Доля граждан, положительно оценивающих состояние межнациональных отношений в городе Когалыме, от числа опрошенных</t>
  </si>
  <si>
    <t>Доля граждан, положительно оценивающих состояние межнациональных отношений в городе Когалыме, от числа опрошенных предоставляется на сновании результатов социологического исследования предоставленного Департаментом внутренней политики ХМАО-Югры 1 раз в конце года.</t>
  </si>
  <si>
    <t>Доля граждан, положительно оценивающих состояние межконфессиональных отношений в городе Когалыме, от числа опрошенных</t>
  </si>
  <si>
    <t>Уровень толератного отношения к представителям другой национальности в городе Когалыме, от числа опрошенных</t>
  </si>
  <si>
    <t>13."Социально - экономическое развитие и инвестиции муниципального образования город Когалым"</t>
  </si>
  <si>
    <t>Объем инвестиций в основной капитал (за исключением бюджетных средств) в расчете на одного жителя за 2017 год по предварительным данным Управления Федеральной службы государственной статистики по Тюменской области, Ханты-Мансийскому автономному округу – Югре и Ямало-Ненецкому автономному округу (далее - Тюменьстат) составляет 208,7 тыс. рублей, что ниже уровня 2016 года на 16,9%.
На основании данных Тюменьстата на значительное снижение объема инвестиций в основной капитал за январь-декабрь 2017 года, по сравнению с 2016 годом, оказало влияние уменьшение объемов инвестиций в основной капитал отдельных организаций, связанное со значительным уменьшением объема инвестиций на приобретение машин и оборудования для буровых установок.</t>
  </si>
  <si>
    <t>Данные показателя на основании расчетов управления экономики (прогноз социально-экономического развития города Когалыма)</t>
  </si>
  <si>
    <t>Показатель рассчитывается поквартально</t>
  </si>
  <si>
    <t>Число субъектов малого и среднего
 предпринимательства в расчете 
на 10 тыс. населения</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</si>
  <si>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</si>
  <si>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Данные показателя на основании расчетов управления экономики, рассчитывается поквартально</t>
  </si>
  <si>
    <t>По данным статистики Управления Федеральной службы государственной статистики по Тюменской области на 01.11.2017 года</t>
  </si>
  <si>
    <t>Показатель рассчитывается по итогам года</t>
  </si>
  <si>
    <t>12.</t>
  </si>
  <si>
    <t>Прирост поступлений доходов в бюджет города Когалыма от налогов на совокупный доход</t>
  </si>
  <si>
    <t xml:space="preserve">14. "Развитие жилищно-коммунального комплекса и повышение энергетической эффективности в городе Когалыме" </t>
  </si>
  <si>
    <t xml:space="preserve">Количество многоквартирных домов, подлежащих капитальному ремонту в рамках региональной программы капитального ремонта </t>
  </si>
  <si>
    <t>количество домов</t>
  </si>
  <si>
    <t>Cстроительство автоматизированной водогрейной котельной установленной тепловой мощностью 72МВт</t>
  </si>
  <si>
    <t>Не выполнено в связи с изменением инвестором места строительства блочной котельной, планируется к завершению в 2018 году</t>
  </si>
  <si>
    <t>Доля своевременно исполненных обязательств по кредитным ресурсам к общему объему обязательств, подлежащих исполнению в течении отчетного года</t>
  </si>
  <si>
    <t xml:space="preserve">Доля обеспечения концедентом инвестиций концессионера </t>
  </si>
  <si>
    <t>Доля обеспечения предусмотрена, но не выплачена концессионеру, так как заявка на получение в округе субсидии не прошла конкурсный отбор. Концессионер планирует заявиться на субсидию в 2018 году, доля концедента на 2018 год также предусмотрена.</t>
  </si>
  <si>
    <t>Корректировка разделов программы комплексного развития системы коммунальной инфраструктуры города Когалыма</t>
  </si>
  <si>
    <t>единица</t>
  </si>
  <si>
    <t>Количество граждан, принявших участие в физкультурно-массовых и спортивных мероприятиях в городе Когалыме</t>
  </si>
  <si>
    <t>Количество спортсменов, принявших участие в соревнованиях различного уровня окружного и всероссийского масштаба</t>
  </si>
  <si>
    <t>человек/выездов</t>
  </si>
  <si>
    <t>Отклонение связано с несостоявшимися выездными мероприятиями в связи с отсутствием возможности медицинского осмотра участников соревнований по боксу (первенство округа среди юниоров, 10 чел.) (МРТ)</t>
  </si>
  <si>
    <t xml:space="preserve">Численность спортсменов, имеющих спортивные разряды </t>
  </si>
  <si>
    <t>Доля населения города Когалыма, систематически занимающегося физической культурой и спортом, в общей численности населения</t>
  </si>
  <si>
    <t>Уровень обеспеченности населения спортивными сооружениями, исходя из единовременной пропускной способности объектов спорта</t>
  </si>
  <si>
    <t>Доля граждан города Когалыма, занимающихся физической культурой и спортом по месту работы, в общей численности населения, занятого в экономике</t>
  </si>
  <si>
    <t>Доля учащихся, систематически занимающихся физической культурой и спортом, в общей численности учащихся и студентов</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</si>
  <si>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</si>
  <si>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</si>
  <si>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из них учащихся и студентов</t>
  </si>
  <si>
    <t>Строительство объектов спорта в городе Когалыме, в том числе выполнение проектно-изыскательских работ</t>
  </si>
  <si>
    <t>Заключен контракт №18Д0088 от 22.12.2017 на выполнение изыскательских работ, функции заказчика МУ "УКС" г. Когалыма" переданы 26.12.2017, цена контракта 2172,73 тыс. руб., срок окончания выполнения работ 30.03.2018. Ведется заключение контракта на выполнение проектных работ. Сетевой график не исполнен, в связи с длительностью определения инвестором подрядной организации.</t>
  </si>
  <si>
    <t>15. "Развитие физической культуры и спорта в городе Когалыме "</t>
  </si>
  <si>
    <t xml:space="preserve">Организация временного трудоустройства несовершеннолетних граждан в возрасте от 14 до 18 лет в свободное от учёбы время </t>
  </si>
  <si>
    <t xml:space="preserve">МКУ "МКЦ"Феникс"поступило 13 заявок от учреждений и организаций  города Когалыма о необходимом количестве работников для участия в данном мероприятии, заключено 13 договоров о совместной деятельности. С несовершеннолетними гражданами (по должности подсобный рабочий) заключено 602 срочных трудовых договоров. Средства в размере 7361,02 тыс.рублей выплачены на заработную плату, налоги, на приобретение спецодежды и канц.товаров. Период участия в данном мероприятии 1 месяц. </t>
  </si>
  <si>
    <t>Организация временного трудоустройства несовершеннолетних граждан в возрасте от 14 до 18 лет в течение учебного года</t>
  </si>
  <si>
    <t xml:space="preserve">В МКУ "МКЦ"Феникс"поступило 8 заявок от учреждений и организаций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оператор ЭВМ) заключено 90 срочных трудовых договора. Средства в размере 1052,69 тыс.рублей выплачены на заработную плату и налоги. Период участия в данном мероприятии 1 месяц. </t>
  </si>
  <si>
    <t>Организация временного трудоустройства несовершеннолетних безработных граждан в возрасте от 16 до 18 лет</t>
  </si>
  <si>
    <t xml:space="preserve">В МКУ "МКЦ"Феникс" поступило 5 заявок от учреждений и организаций  города Когалыма о необходимом количестве работников для участия в данном мероприятии, заключено 5 договоров о совместной деятельности.  С несовершеннолетними безработными гражданами (по должности оператор ЭВМ) заключено 19 срочных трудовых договора . Средства в размере 1365,62 тыс.рублей выплачены на заработную плату, налоги и компенсацию мед.осмотров. Период участия в данном мероприятии 3 месяца. </t>
  </si>
  <si>
    <t>Оказание консультационных услуг по вопросам о занятости несовершеннолетних граждан</t>
  </si>
  <si>
    <t>Организация проведения оплачиваемых общественных работ для не занятых трудовой деятельностью и безработных граждан</t>
  </si>
  <si>
    <t xml:space="preserve">В реализации данного мероприятий программы с 2017 года участвуют два соисполнителя программы - МКУ "УЖКХ г.Когалыма (126 чел.) и МБУ "КСАТ" (87чел.). МКУ "УЖКХ г.Когалыма": по результатам проведенного конкурсного отбора МКУ "УЖКХ г.Когалыма"- опредены 2 учреждения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2017 году. В конце января 2017 года заключено 2 договора "О совместной деятельности по организации временного трудоустройства граждан"с учреждениями (получателями субсидий) и КУ ХМАО-Югры "Когалымский центр занятости населения". С начала года в рамках мероприятий трудоустроено 149 человек (кухонный рабочий- 72 чел.; машинистка - 77 чел.). Средства в размере 3605,05 тыс.рублей выплачены на заработную плату и налоги для безработных граждан.  МБУ "КСАТ":  В конце марта 2017 года между МБУ "КСАТ" и КУ ХМАО-Югры "Когалымский центр занятости населения"заключен договор о совместной деятельности для трудоустройства 87 безработных граждан    ( в должности рабочий по комплексной уборке). С начала года в рамках мероприятий трудоустроено 42 человека.  Средства в размере 1561,03 тыс.рублей выплачены на заработную плату, налоги и прохождение мед.осмотров для безработных граждан. Период участия в данном мероприятии 2 месяца. </t>
  </si>
  <si>
    <t>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t>
  </si>
  <si>
    <t>баллы</t>
  </si>
  <si>
    <t>Показатель рассчитывается по итогам работы за год  в мае месяце.</t>
  </si>
  <si>
    <t xml:space="preserve">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t>
  </si>
  <si>
    <t>Показатель рассчитывается по итогам работы за год в марте месяце.</t>
  </si>
  <si>
    <t>По факту обращения несовершеннолетних граждан в МКУ "МКЦ"Феникс"оказано 772 консультации.</t>
  </si>
  <si>
    <t>16. "Содействие занятости населения города Когалыма"</t>
  </si>
  <si>
    <t>17. "Обеспечение доступным и комфортным жильем жителей города Когалыма"</t>
  </si>
  <si>
    <t>Выдача разрешений на строительство объектов капитального строительства на территори города Когалыма</t>
  </si>
  <si>
    <t>Данная муниципальная услуга носит заявительный характер, в соответствии с количеством заявлений   было выданно количество разрешений на строительство объектов капитального строительства при условии соблюдения нормативных актов в сфере градостроительства, землепользования и застройки территории. Также, в соответствии пункту 3 части 1 постановления Правительства Ханты – Мансийского автономного округа-Югры от 11.07.2014 №257-п не требуется получения разрешения на строительство и реконструкцию на ряд объектов капитального строительства зданий и сооружений.  За отчетный период по заявлениям было выдано 37 разрешений на строительство.</t>
  </si>
  <si>
    <t>В соответствии с пунктом 3 части 1 постановления Правительства Ханты – Мансийского автономного округа-Югры от 11.07.2014 №257-п не требуется получения разрешения на строительство и реконструкцию на ряд объектов капитального строительства зданий и сооружений, соответственно и выдачи разрешения на ввод в эксплуатацию.   За отчетный период по заявлениям было выдано 18 разрешений на ввод в эксплуатацию.</t>
  </si>
  <si>
    <t>Были разработаны и утверждены два проекта планировки и межеевания территорий: 8 микрорайон (22,0га) и территории по ул.Сибирская (50,36га)</t>
  </si>
  <si>
    <t>В 2017 в списке отдельных категорий граждан по городу Когалыму состояло 23 носителя права, было запланировано предоставление субсидии за счет субвенций из федерального бюджета 2м носителям права. 2 гражданам предоставлена субсидия, 2 носителя права исключены из данного списка.</t>
  </si>
  <si>
    <t>2 ветерана боевых действий получили субсидию</t>
  </si>
  <si>
    <t>4 семьи получили социальную выплату в 2017 году</t>
  </si>
  <si>
    <t>Внеочередное предоставление жилого помещения 2 семьям, на условиях социального найма, состоящим на учете граждан, на получение жилого помещения, 1 семье предоставленно жилое помещение в дополнение к имеющемуся при подходе очередности. Еще 2м семьям предоставлено жилье в новосторйке, 1ой семье во вторичном жилье.Итого, в рамках муниципальной программы жилье в порядке очередности было предоставлено 4 семьям, 2м во вторичном жилом фонде.</t>
  </si>
  <si>
    <t>Превышение плана  в 6 раз</t>
  </si>
  <si>
    <t>Превышение плана в 20 раз</t>
  </si>
  <si>
    <t>После поступления жилых помещений в реестр муниципальной собственности за отчетный период было переселено 110 семей в новостройки в рамках муниципальной программы, еще 11 семей было переселено во вторичное жилье.</t>
  </si>
  <si>
    <t>Без учета жилья для детей-сирот и приравненных к ним лиц</t>
  </si>
  <si>
    <t>18. "Социальная поддержка жителей города Когалыма"</t>
  </si>
  <si>
    <t>Доля детей, находящихся в трудной жизненной ситуации (дети-сирот, дети, оставшиеся без попечения родителей), охваченных различными формами отдыха и оздоровления, от общей численности детей, находящихся в трудной жизненной ситуации (дети-сироты, дети, оставшиеся юез попчения родителей).</t>
  </si>
  <si>
    <t xml:space="preserve">Доля детей, оставшихся без попечения родителей, и лиц из числа детей, оставшихся без попечения родителей, состоявших на учете на получение жилого помещения, включая лиц в возрасте от 23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(всего на начало отчетного года) </t>
  </si>
  <si>
    <t xml:space="preserve">Численность детей-сирот и детей, оставшихся без попечения родителей, лиц из их числа, право на обеспечение жилыми помещениями у которых возникло и не реализовано по состоянию на конец соответствующего года </t>
  </si>
  <si>
    <t>чел</t>
  </si>
  <si>
    <t xml:space="preserve">Доля детей оставшихся без попечения родителей, ВСЕГО :                                                                                                                                                                                                             в том числе переданных неродственникам (в приемные семьи, на усыновление (удочерение), под опеку (попечительство), охваченных другими формами семейного устройства (семейные детские дома, патронатные семьи), находящихся в государственных (муниципальных) учреждениях всех типов 
</t>
  </si>
  <si>
    <t>Всего 48 приемных родителей, имеющих право  получения мер социальной поддержки в виде вознаграждения, все обеспечены выплатами.</t>
  </si>
  <si>
    <t xml:space="preserve">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 </t>
  </si>
  <si>
    <t xml:space="preserve">Доля семей, находящихся в социально опасном положении, в отношении которых проводится индивидуальная профилактическая работа, из общего количества семей данной категории, состоящих на профилактическом учете в территориальной комиссии по делам несовершеннолетних и защите их прав при Администрации города Когалыма </t>
  </si>
  <si>
    <t>Доля семей, находящихся в социально опасном положении, в отношении которых проводится индивидуальная профилактическая работа, из общего количества семей данной категории, состоящих на профилактическом учете в территориальной комиссии по делам несовершеннолетних и защите их прав при Администрации города Когалыма.</t>
  </si>
  <si>
    <t>Доля педагогических работников,получающих меры социальной поддержки , от общего количества педагогических работников,вновь принятых на вакантные должности в общеобразовательные организации города Когалыма.</t>
  </si>
  <si>
    <t>Доля врачей-специалистов, получающих меры единовременные выплаты, от общего количества вновь принятых специалистов  на вакантные должности в бюджетное учреждение Ханты-Мансийского автономного округа-Югры "Когалымская городская больница".</t>
  </si>
  <si>
    <t>Обеспечение выполнения работ по строительству, капитальному ремонту и ремонту автомобильных дорог общего  пользования местного значения</t>
  </si>
  <si>
    <t>км.</t>
  </si>
  <si>
    <t xml:space="preserve">
Обустройство светофорных объектов по типу Т7 на нерегулируемых перекрестках и пешеходных переходах  ул. Северная д.1 (р-н СОШ №10), ул. Прибалтийская д.20 (р-н СОШ №5), ул. Степана Повха д.16 (р-н СОШ №7), ул. Степана Повха д.12 (р-н СОШ №7), улиц Олимпийская и Нефтяников (р-н СОШ №1) 
</t>
  </si>
  <si>
    <t xml:space="preserve">
Модернизация СО на пересечении улиц Береговая и Широкая</t>
  </si>
  <si>
    <t>Ремонт искусственных сооружений, находящихся на территории города Когалыма</t>
  </si>
  <si>
    <t xml:space="preserve"> Выполнены проектные и изыскательские работы по объектам:
1. "Мост через реку ИнгуЯгун на км 2+289 автомобильной дороги по улице Дружбы народов в городе Когалыме".
2.  "Путепровод на км 0+468 автодороги Повховское шоссе в городе Когалыме".
3.  "Мост через реку Ингу-Ягун на км 0+756 автомобильной дороги проспект Нефтяников в городе Когалыме".
4. "Мост через реку Кирилл-Высъягун на км 0+567 автомобильной дороги улицы Южная (ТК  Миллениум) в городе Когалыме" .</t>
  </si>
  <si>
    <t>Строительство автомобильных дорог (проездов) в городе Когалыме</t>
  </si>
  <si>
    <t>Разработка Программы комплексного развития транспортной инфраструктуры городского округа</t>
  </si>
  <si>
    <t>19. "Развитие транспортной системы города Когалыма"</t>
  </si>
  <si>
    <t>20. "Обеспечение экологиеской безопаности"</t>
  </si>
  <si>
    <t>Исполнение отдельного государственного полномочия по организации деятельности по сбору (в том числе раздельному сбору) и транспортированию твердых коммунальных отходов</t>
  </si>
  <si>
    <t>Строительство полигона</t>
  </si>
  <si>
    <t>Организация экологически мотивированных культурных мероприятий (без финансового участия)</t>
  </si>
  <si>
    <t xml:space="preserve">ед </t>
  </si>
  <si>
    <t>Значение показателя на 2017 год</t>
  </si>
  <si>
    <t>Анализ достижения целевых показателей муниципальных программ за 2017 год</t>
  </si>
</sst>
</file>

<file path=xl/styles.xml><?xml version="1.0" encoding="utf-8"?>
<styleSheet xmlns="http://schemas.openxmlformats.org/spreadsheetml/2006/main">
  <numFmts count="2">
    <numFmt numFmtId="164" formatCode="0.0"/>
    <numFmt numFmtId="165" formatCode="#,##0.0"/>
  </numFmts>
  <fonts count="33">
    <font>
      <sz val="11"/>
      <color theme="1"/>
      <name val="Calibri"/>
      <family val="2"/>
      <scheme val="minor"/>
    </font>
    <font>
      <sz val="13"/>
      <name val="Times New Roman"/>
      <family val="1"/>
      <charset val="204"/>
    </font>
    <font>
      <b/>
      <sz val="13"/>
      <name val="Times New Roman"/>
      <family val="1"/>
      <charset val="204"/>
    </font>
    <font>
      <sz val="10"/>
      <name val="Arial"/>
      <family val="2"/>
      <charset val="204"/>
    </font>
    <font>
      <sz val="11"/>
      <color indexed="8"/>
      <name val="Calibri"/>
      <family val="2"/>
      <charset val="204"/>
    </font>
    <font>
      <b/>
      <sz val="10"/>
      <name val="Times New Roman"/>
      <family val="1"/>
      <charset val="204"/>
    </font>
    <font>
      <sz val="10"/>
      <color theme="1"/>
      <name val="Calibri"/>
      <family val="2"/>
      <scheme val="minor"/>
    </font>
    <font>
      <sz val="12"/>
      <color indexed="8"/>
      <name val="Times New Roman"/>
      <family val="1"/>
      <charset val="204"/>
    </font>
    <font>
      <sz val="12"/>
      <color theme="1"/>
      <name val="Times New Roman"/>
      <family val="1"/>
      <charset val="204"/>
    </font>
    <font>
      <b/>
      <sz val="9"/>
      <color indexed="81"/>
      <name val="Tahoma"/>
      <family val="2"/>
      <charset val="204"/>
    </font>
    <font>
      <b/>
      <sz val="13"/>
      <color theme="1"/>
      <name val="Times New Roman"/>
      <family val="1"/>
      <charset val="204"/>
    </font>
    <font>
      <sz val="12"/>
      <name val="Times New Roman"/>
      <family val="1"/>
      <charset val="204"/>
    </font>
    <font>
      <b/>
      <sz val="13"/>
      <color indexed="8"/>
      <name val="Times New Roman"/>
      <family val="1"/>
      <charset val="204"/>
    </font>
    <font>
      <sz val="13"/>
      <color indexed="8"/>
      <name val="Times New Roman"/>
      <family val="1"/>
      <charset val="204"/>
    </font>
    <font>
      <sz val="13"/>
      <color theme="1"/>
      <name val="Times New Roman"/>
      <family val="1"/>
      <charset val="204"/>
    </font>
    <font>
      <b/>
      <sz val="12"/>
      <name val="Times New Roman"/>
      <family val="1"/>
      <charset val="204"/>
    </font>
    <font>
      <sz val="11"/>
      <name val="Calibri"/>
      <family val="2"/>
      <charset val="204"/>
      <scheme val="minor"/>
    </font>
    <font>
      <sz val="9"/>
      <color indexed="81"/>
      <name val="Tahoma"/>
      <family val="2"/>
      <charset val="204"/>
    </font>
    <font>
      <sz val="12"/>
      <color theme="1"/>
      <name val="Calibri"/>
      <family val="2"/>
      <charset val="204"/>
      <scheme val="minor"/>
    </font>
    <font>
      <sz val="12"/>
      <color rgb="FF000000"/>
      <name val="Times New Roman"/>
      <family val="1"/>
      <charset val="204"/>
    </font>
    <font>
      <sz val="12"/>
      <color theme="1"/>
      <name val="Calibri"/>
      <family val="2"/>
      <scheme val="minor"/>
    </font>
    <font>
      <sz val="15"/>
      <color rgb="FFC00000"/>
      <name val="Calibri"/>
      <family val="2"/>
      <scheme val="minor"/>
    </font>
    <font>
      <sz val="10"/>
      <name val="Times New Roman"/>
      <family val="1"/>
      <charset val="204"/>
    </font>
    <font>
      <sz val="10"/>
      <color theme="1"/>
      <name val="Times New Roman"/>
      <family val="1"/>
      <charset val="204"/>
    </font>
    <font>
      <sz val="12"/>
      <color indexed="8"/>
      <name val="Calibri"/>
      <family val="2"/>
      <charset val="204"/>
    </font>
    <font>
      <sz val="10"/>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sz val="10"/>
      <color indexed="8"/>
      <name val="Times New Roman"/>
      <family val="1"/>
      <charset val="204"/>
    </font>
    <font>
      <sz val="12"/>
      <color rgb="FF2B2B2B"/>
      <name val="Times New Roman"/>
      <family val="1"/>
      <charset val="204"/>
    </font>
    <font>
      <sz val="10"/>
      <color rgb="FF2B2B2B"/>
      <name val="Times New Roman"/>
      <family val="1"/>
      <charset val="204"/>
    </font>
    <font>
      <sz val="13"/>
      <color rgb="FF000000"/>
      <name val="Times New Roman"/>
      <family val="1"/>
      <charset val="204"/>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4" fillId="0" borderId="0"/>
  </cellStyleXfs>
  <cellXfs count="270">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Alignment="1">
      <alignment horizont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164" fontId="11"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164" fontId="13" fillId="0" borderId="1" xfId="0" applyNumberFormat="1" applyFont="1" applyBorder="1" applyAlignment="1">
      <alignment horizontal="center" vertical="center" wrapText="1"/>
    </xf>
    <xf numFmtId="164" fontId="13" fillId="3" borderId="1" xfId="0" applyNumberFormat="1" applyFont="1" applyFill="1" applyBorder="1" applyAlignment="1">
      <alignment horizontal="center" vertical="center" wrapText="1"/>
    </xf>
    <xf numFmtId="0" fontId="13" fillId="4" borderId="1" xfId="0" applyFont="1" applyFill="1" applyBorder="1" applyAlignment="1">
      <alignment horizontal="justify" vertical="center" wrapText="1"/>
    </xf>
    <xf numFmtId="0" fontId="13"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49" fontId="1" fillId="4" borderId="1" xfId="0" applyNumberFormat="1" applyFont="1" applyFill="1" applyBorder="1" applyAlignment="1">
      <alignment horizontal="center" vertical="center" wrapText="1"/>
    </xf>
    <xf numFmtId="49" fontId="14" fillId="0" borderId="1" xfId="0" applyNumberFormat="1" applyFont="1" applyBorder="1" applyAlignment="1">
      <alignment horizontal="justify" vertical="center" wrapText="1"/>
    </xf>
    <xf numFmtId="49" fontId="14" fillId="0" borderId="1" xfId="0" applyNumberFormat="1" applyFont="1" applyBorder="1" applyAlignment="1">
      <alignment horizontal="center" vertical="center" wrapText="1"/>
    </xf>
    <xf numFmtId="49" fontId="14" fillId="4" borderId="1" xfId="0" applyNumberFormat="1" applyFont="1" applyFill="1" applyBorder="1" applyAlignment="1">
      <alignment horizontal="center" vertical="center" wrapText="1"/>
    </xf>
    <xf numFmtId="165" fontId="14" fillId="0" borderId="1" xfId="0" applyNumberFormat="1" applyFont="1" applyBorder="1" applyAlignment="1">
      <alignment horizontal="center" vertical="center"/>
    </xf>
    <xf numFmtId="0" fontId="14" fillId="0" borderId="1" xfId="0" applyFont="1" applyBorder="1" applyAlignment="1">
      <alignment horizontal="justify" vertical="center" wrapText="1" readingOrder="1"/>
    </xf>
    <xf numFmtId="0" fontId="14" fillId="0" borderId="1" xfId="0" applyFont="1" applyBorder="1" applyAlignment="1">
      <alignment horizontal="center" vertical="center" wrapText="1" readingOrder="1"/>
    </xf>
    <xf numFmtId="0" fontId="14" fillId="4" borderId="1" xfId="0" applyFont="1" applyFill="1" applyBorder="1" applyAlignment="1">
      <alignment horizontal="justify" vertical="center" wrapText="1" readingOrder="1"/>
    </xf>
    <xf numFmtId="0" fontId="14" fillId="4" borderId="1" xfId="0" applyFont="1" applyFill="1" applyBorder="1" applyAlignment="1">
      <alignment horizontal="center" vertical="center" wrapText="1" readingOrder="1"/>
    </xf>
    <xf numFmtId="49" fontId="1" fillId="4" borderId="1" xfId="0" applyNumberFormat="1" applyFont="1" applyFill="1" applyBorder="1" applyAlignment="1">
      <alignment horizontal="justify" vertical="center" wrapText="1" readingOrder="1"/>
    </xf>
    <xf numFmtId="49" fontId="1" fillId="4" borderId="1" xfId="0" applyNumberFormat="1" applyFont="1" applyFill="1" applyBorder="1" applyAlignment="1">
      <alignment horizontal="center" vertical="center" wrapText="1" readingOrder="1"/>
    </xf>
    <xf numFmtId="0" fontId="14" fillId="4" borderId="1" xfId="0" applyNumberFormat="1"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0" borderId="1" xfId="0" applyFont="1" applyBorder="1" applyAlignment="1">
      <alignment horizontal="center" vertical="center"/>
    </xf>
    <xf numFmtId="0" fontId="13" fillId="0" borderId="1" xfId="0" applyFont="1" applyBorder="1" applyAlignment="1">
      <alignment horizontal="left" vertical="top" wrapText="1"/>
    </xf>
    <xf numFmtId="0" fontId="13" fillId="0" borderId="1" xfId="0" applyFont="1" applyBorder="1" applyAlignment="1">
      <alignment horizontal="center" vertical="center"/>
    </xf>
    <xf numFmtId="0" fontId="1" fillId="0" borderId="1" xfId="0" applyFont="1" applyBorder="1" applyAlignment="1">
      <alignment horizontal="center" vertical="center"/>
    </xf>
    <xf numFmtId="164" fontId="8" fillId="0" borderId="1" xfId="0" applyNumberFormat="1" applyFont="1" applyBorder="1" applyAlignment="1">
      <alignment horizontal="center" vertical="center"/>
    </xf>
    <xf numFmtId="0" fontId="13" fillId="0" borderId="1" xfId="0" applyFont="1" applyBorder="1" applyAlignment="1">
      <alignment horizontal="left" vertical="center" wrapText="1"/>
    </xf>
    <xf numFmtId="164" fontId="1" fillId="0" borderId="1" xfId="0" applyNumberFormat="1" applyFont="1" applyBorder="1" applyAlignment="1">
      <alignment horizontal="center" vertical="center"/>
    </xf>
    <xf numFmtId="0" fontId="7" fillId="0" borderId="6" xfId="0"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Border="1" applyAlignment="1">
      <alignment horizontal="justify" vertical="top" wrapText="1"/>
    </xf>
    <xf numFmtId="0" fontId="13" fillId="0" borderId="1" xfId="0" applyFont="1" applyFill="1" applyBorder="1" applyAlignment="1">
      <alignment horizontal="center" vertical="center" wrapText="1"/>
    </xf>
    <xf numFmtId="0" fontId="8" fillId="0" borderId="1" xfId="0" applyFont="1" applyBorder="1" applyAlignment="1">
      <alignment vertical="top" wrapText="1"/>
    </xf>
    <xf numFmtId="164" fontId="8" fillId="0" borderId="1" xfId="0" applyNumberFormat="1" applyFont="1" applyBorder="1" applyAlignment="1">
      <alignment horizontal="center" vertical="center" wrapText="1"/>
    </xf>
    <xf numFmtId="0" fontId="8" fillId="0" borderId="0" xfId="0" applyFont="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xf>
    <xf numFmtId="1" fontId="8" fillId="0" borderId="1" xfId="0" applyNumberFormat="1" applyFont="1" applyBorder="1" applyAlignment="1">
      <alignment horizontal="center" vertical="center" wrapText="1"/>
    </xf>
    <xf numFmtId="0" fontId="8" fillId="3" borderId="2" xfId="0" applyFont="1" applyFill="1" applyBorder="1" applyAlignment="1">
      <alignment horizontal="center" vertical="center" wrapText="1"/>
    </xf>
    <xf numFmtId="0" fontId="19"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8" fillId="3" borderId="3" xfId="0" applyFont="1" applyFill="1" applyBorder="1" applyAlignment="1">
      <alignment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6" xfId="0" applyFont="1" applyFill="1" applyBorder="1" applyAlignment="1">
      <alignment horizontal="center" vertical="center" wrapText="1"/>
    </xf>
    <xf numFmtId="0" fontId="21" fillId="0" borderId="0" xfId="0" applyFont="1"/>
    <xf numFmtId="0" fontId="1" fillId="0" borderId="3" xfId="0" applyFont="1" applyBorder="1" applyAlignment="1">
      <alignment horizontal="center" vertical="center"/>
    </xf>
    <xf numFmtId="0" fontId="15" fillId="0" borderId="1" xfId="0" applyNumberFormat="1" applyFont="1" applyBorder="1" applyAlignment="1">
      <alignment horizontal="center" vertical="center" wrapText="1"/>
    </xf>
    <xf numFmtId="0" fontId="8" fillId="3" borderId="1" xfId="0" applyNumberFormat="1" applyFont="1" applyFill="1" applyBorder="1" applyAlignment="1">
      <alignment horizontal="justify" vertical="center" wrapText="1"/>
    </xf>
    <xf numFmtId="0" fontId="8" fillId="3" borderId="1" xfId="0" applyNumberFormat="1" applyFont="1" applyFill="1" applyBorder="1" applyAlignment="1">
      <alignment horizontal="justify" vertical="top" wrapText="1"/>
    </xf>
    <xf numFmtId="0" fontId="20" fillId="0" borderId="0" xfId="0" applyNumberFormat="1" applyFont="1" applyAlignment="1">
      <alignment horizontal="justify"/>
    </xf>
    <xf numFmtId="0" fontId="11" fillId="0" borderId="0" xfId="0" applyNumberFormat="1" applyFont="1" applyBorder="1" applyAlignment="1">
      <alignment horizontal="right" vertical="center" wrapText="1"/>
    </xf>
    <xf numFmtId="0" fontId="11" fillId="0" borderId="1" xfId="0" applyFont="1" applyBorder="1" applyAlignment="1">
      <alignment horizontal="center" vertical="top" wrapText="1"/>
    </xf>
    <xf numFmtId="0" fontId="11" fillId="0" borderId="0" xfId="0" applyFont="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22" fillId="0" borderId="1" xfId="0" applyFont="1" applyBorder="1" applyAlignment="1">
      <alignment horizontal="left" vertical="top" wrapText="1"/>
    </xf>
    <xf numFmtId="49" fontId="11" fillId="0" borderId="1" xfId="0" applyNumberFormat="1" applyFont="1" applyBorder="1" applyAlignment="1">
      <alignment horizontal="center" vertical="top" wrapText="1"/>
    </xf>
    <xf numFmtId="0" fontId="11" fillId="0" borderId="1" xfId="0" applyFont="1" applyBorder="1" applyAlignment="1">
      <alignment horizontal="left" vertical="top" wrapText="1"/>
    </xf>
    <xf numFmtId="0" fontId="0" fillId="0" borderId="1" xfId="0" applyBorder="1" applyAlignment="1">
      <alignment horizontal="center" vertical="top"/>
    </xf>
    <xf numFmtId="0" fontId="23" fillId="0" borderId="1" xfId="0" applyFont="1" applyBorder="1" applyAlignment="1">
      <alignment vertical="top" wrapText="1"/>
    </xf>
    <xf numFmtId="1" fontId="13" fillId="4" borderId="1" xfId="0" applyNumberFormat="1" applyFont="1" applyFill="1" applyBorder="1" applyAlignment="1">
      <alignment horizontal="center" vertical="center" wrapText="1"/>
    </xf>
    <xf numFmtId="1" fontId="7" fillId="4" borderId="1" xfId="0" applyNumberFormat="1" applyFont="1" applyFill="1" applyBorder="1" applyAlignment="1">
      <alignment horizontal="justify" vertical="center" wrapText="1"/>
    </xf>
    <xf numFmtId="0" fontId="7" fillId="4" borderId="1" xfId="0" applyFont="1" applyFill="1" applyBorder="1" applyAlignment="1">
      <alignment horizontal="justify" vertical="center" wrapText="1"/>
    </xf>
    <xf numFmtId="164" fontId="1" fillId="4" borderId="1" xfId="0" applyNumberFormat="1" applyFont="1" applyFill="1" applyBorder="1" applyAlignment="1">
      <alignment horizontal="center" vertical="center" wrapText="1"/>
    </xf>
    <xf numFmtId="165" fontId="14" fillId="0" borderId="3" xfId="0" applyNumberFormat="1" applyFont="1" applyBorder="1" applyAlignment="1">
      <alignment horizontal="center" vertical="center"/>
    </xf>
    <xf numFmtId="0" fontId="14" fillId="3" borderId="1" xfId="0" applyNumberFormat="1" applyFont="1" applyFill="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vertical="center" wrapText="1"/>
    </xf>
    <xf numFmtId="49" fontId="7" fillId="0" borderId="2"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24" fillId="0" borderId="1" xfId="0" applyFont="1" applyBorder="1" applyAlignment="1">
      <alignment horizontal="center" vertical="center" wrapText="1"/>
    </xf>
    <xf numFmtId="0" fontId="7" fillId="0" borderId="1" xfId="0" applyFont="1" applyBorder="1" applyAlignment="1">
      <alignment horizontal="left" vertical="center" wrapText="1"/>
    </xf>
    <xf numFmtId="164" fontId="1" fillId="0" borderId="1" xfId="0" applyNumberFormat="1" applyFont="1" applyBorder="1" applyAlignment="1">
      <alignment horizontal="left" vertical="center" indent="1"/>
    </xf>
    <xf numFmtId="0" fontId="22" fillId="0" borderId="1" xfId="0" applyFont="1" applyBorder="1" applyAlignment="1">
      <alignment vertical="center" wrapText="1"/>
    </xf>
    <xf numFmtId="0" fontId="22" fillId="0" borderId="1" xfId="0" applyFont="1" applyFill="1" applyBorder="1" applyAlignment="1">
      <alignment vertical="top" wrapText="1"/>
    </xf>
    <xf numFmtId="49" fontId="26" fillId="0" borderId="1" xfId="0" applyNumberFormat="1" applyFont="1" applyBorder="1" applyAlignment="1">
      <alignment vertical="center" wrapText="1"/>
    </xf>
    <xf numFmtId="0" fontId="26" fillId="3" borderId="1" xfId="0" applyFont="1" applyFill="1" applyBorder="1" applyAlignment="1">
      <alignment vertical="center" wrapText="1"/>
    </xf>
    <xf numFmtId="3" fontId="8" fillId="3" borderId="1" xfId="0" applyNumberFormat="1" applyFont="1" applyFill="1" applyBorder="1" applyAlignment="1">
      <alignment horizontal="center" vertical="center" wrapText="1"/>
    </xf>
    <xf numFmtId="49" fontId="26" fillId="0" borderId="1" xfId="0" applyNumberFormat="1" applyFont="1" applyBorder="1" applyAlignment="1">
      <alignment horizontal="left" vertical="top" wrapText="1"/>
    </xf>
    <xf numFmtId="0" fontId="29" fillId="0" borderId="1" xfId="0" applyFont="1" applyBorder="1" applyAlignment="1">
      <alignment vertical="top" wrapText="1"/>
    </xf>
    <xf numFmtId="0" fontId="14" fillId="0" borderId="1" xfId="0" applyFont="1" applyBorder="1" applyAlignment="1">
      <alignment horizontal="left" vertical="center" wrapText="1"/>
    </xf>
    <xf numFmtId="0" fontId="14" fillId="0" borderId="6" xfId="0" applyFont="1" applyBorder="1" applyAlignment="1">
      <alignment horizontal="left" vertical="center" wrapText="1"/>
    </xf>
    <xf numFmtId="164" fontId="8" fillId="0" borderId="1"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165" fontId="14" fillId="0" borderId="3" xfId="0" applyNumberFormat="1" applyFont="1" applyBorder="1" applyAlignment="1">
      <alignment horizontal="center" vertical="center"/>
    </xf>
    <xf numFmtId="165" fontId="14" fillId="0" borderId="6" xfId="0" applyNumberFormat="1" applyFont="1" applyBorder="1" applyAlignment="1">
      <alignment horizontal="center" vertical="center"/>
    </xf>
    <xf numFmtId="165" fontId="1" fillId="3" borderId="3" xfId="0" applyNumberFormat="1" applyFont="1" applyFill="1" applyBorder="1" applyAlignment="1">
      <alignment horizontal="justify" vertical="top" wrapText="1"/>
    </xf>
    <xf numFmtId="165" fontId="1" fillId="3" borderId="6" xfId="0" applyNumberFormat="1" applyFont="1" applyFill="1" applyBorder="1" applyAlignment="1">
      <alignment horizontal="justify" vertical="top"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3" fillId="0" borderId="3" xfId="0" applyFont="1" applyBorder="1" applyAlignment="1">
      <alignment horizontal="center" vertical="center" wrapText="1"/>
    </xf>
    <xf numFmtId="0" fontId="0" fillId="0" borderId="6" xfId="0" applyBorder="1" applyAlignment="1">
      <alignment horizontal="center" vertical="center" wrapText="1"/>
    </xf>
    <xf numFmtId="0" fontId="13" fillId="0" borderId="3" xfId="0" applyFont="1" applyBorder="1" applyAlignment="1">
      <alignment horizontal="left" vertical="top" wrapText="1"/>
    </xf>
    <xf numFmtId="0" fontId="0" fillId="0" borderId="6" xfId="0" applyBorder="1" applyAlignment="1">
      <alignment horizontal="left" wrapText="1"/>
    </xf>
    <xf numFmtId="0" fontId="13" fillId="0" borderId="3" xfId="0" applyFont="1" applyBorder="1" applyAlignment="1">
      <alignment horizontal="center" vertical="center"/>
    </xf>
    <xf numFmtId="0" fontId="0" fillId="0" borderId="6" xfId="0" applyBorder="1" applyAlignment="1">
      <alignment horizontal="center" vertical="center"/>
    </xf>
    <xf numFmtId="0" fontId="1" fillId="0" borderId="3" xfId="0" applyFont="1" applyBorder="1" applyAlignment="1">
      <alignment horizontal="center" vertical="center"/>
    </xf>
    <xf numFmtId="0" fontId="16" fillId="0" borderId="6" xfId="0" applyFont="1" applyBorder="1" applyAlignment="1">
      <alignment horizontal="center" vertical="center"/>
    </xf>
    <xf numFmtId="0" fontId="22" fillId="0" borderId="3" xfId="0" applyFont="1" applyBorder="1" applyAlignment="1">
      <alignment horizontal="left" vertical="top" wrapText="1"/>
    </xf>
    <xf numFmtId="0" fontId="25" fillId="0" borderId="6" xfId="0" applyFont="1" applyBorder="1" applyAlignment="1">
      <alignment horizontal="left" wrapText="1"/>
    </xf>
    <xf numFmtId="49" fontId="12" fillId="2" borderId="2" xfId="1" applyNumberFormat="1" applyFont="1" applyFill="1" applyBorder="1" applyAlignment="1">
      <alignment horizontal="center" vertical="center" wrapText="1"/>
    </xf>
    <xf numFmtId="49" fontId="12" fillId="2" borderId="4"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49" fontId="1" fillId="4" borderId="3"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readingOrder="1"/>
    </xf>
    <xf numFmtId="0" fontId="1" fillId="4" borderId="6" xfId="0" applyFont="1" applyFill="1" applyBorder="1" applyAlignment="1">
      <alignment horizontal="center" vertical="center" wrapText="1" readingOrder="1"/>
    </xf>
    <xf numFmtId="0" fontId="14" fillId="0" borderId="3" xfId="0" applyFont="1" applyBorder="1" applyAlignment="1">
      <alignment horizontal="center" vertical="center"/>
    </xf>
    <xf numFmtId="0" fontId="14" fillId="0" borderId="6" xfId="0" applyFont="1" applyBorder="1" applyAlignment="1">
      <alignment horizontal="center" vertical="center"/>
    </xf>
    <xf numFmtId="49" fontId="14" fillId="0" borderId="3"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13" fillId="3" borderId="1" xfId="0" applyNumberFormat="1" applyFont="1" applyFill="1" applyBorder="1" applyAlignment="1">
      <alignment horizontal="justify" vertical="center" wrapText="1"/>
    </xf>
    <xf numFmtId="0" fontId="13" fillId="3" borderId="1" xfId="0" applyNumberFormat="1" applyFont="1" applyFill="1" applyBorder="1" applyAlignment="1">
      <alignment horizontal="left" vertical="center" wrapText="1"/>
    </xf>
    <xf numFmtId="0" fontId="7" fillId="3" borderId="1" xfId="0" applyNumberFormat="1" applyFont="1" applyFill="1" applyBorder="1" applyAlignment="1">
      <alignment vertical="center" wrapText="1"/>
    </xf>
    <xf numFmtId="0" fontId="1" fillId="3" borderId="1" xfId="0" applyNumberFormat="1" applyFont="1" applyFill="1" applyBorder="1" applyAlignment="1">
      <alignment horizontal="justify" vertical="center" wrapText="1"/>
    </xf>
    <xf numFmtId="0" fontId="7" fillId="3" borderId="1" xfId="0"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top"/>
    </xf>
    <xf numFmtId="0" fontId="13" fillId="3" borderId="1" xfId="0" applyFont="1" applyFill="1" applyBorder="1" applyAlignment="1">
      <alignment vertical="top" wrapText="1"/>
    </xf>
    <xf numFmtId="0" fontId="13"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164" fontId="13" fillId="3" borderId="1" xfId="0" applyNumberFormat="1" applyFont="1" applyFill="1" applyBorder="1" applyAlignment="1">
      <alignment horizontal="center" vertical="top" wrapText="1"/>
    </xf>
    <xf numFmtId="0" fontId="13" fillId="3" borderId="3" xfId="0" applyFont="1" applyFill="1" applyBorder="1" applyAlignment="1">
      <alignment horizontal="center" vertical="top"/>
    </xf>
    <xf numFmtId="0" fontId="13" fillId="3" borderId="3" xfId="0" applyFont="1" applyFill="1" applyBorder="1" applyAlignment="1">
      <alignment horizontal="left" vertical="top" wrapText="1"/>
    </xf>
    <xf numFmtId="0" fontId="13" fillId="3" borderId="6" xfId="0" applyFont="1" applyFill="1" applyBorder="1" applyAlignment="1">
      <alignment horizontal="center" vertical="top"/>
    </xf>
    <xf numFmtId="0" fontId="13" fillId="3" borderId="6" xfId="0" applyFont="1" applyFill="1" applyBorder="1" applyAlignment="1">
      <alignment horizontal="left" vertical="top" wrapText="1"/>
    </xf>
    <xf numFmtId="0" fontId="14" fillId="3" borderId="1" xfId="0" applyFont="1" applyFill="1" applyBorder="1" applyAlignment="1">
      <alignment horizontal="center"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8" fillId="3" borderId="1" xfId="0" applyFont="1" applyFill="1" applyBorder="1" applyAlignment="1">
      <alignment horizontal="justify" vertical="top" wrapText="1"/>
    </xf>
    <xf numFmtId="0" fontId="7" fillId="3" borderId="1" xfId="0" applyFont="1" applyFill="1" applyBorder="1" applyAlignment="1">
      <alignment horizontal="left" vertical="center" wrapText="1"/>
    </xf>
    <xf numFmtId="0" fontId="8" fillId="3" borderId="1" xfId="0" applyFont="1" applyFill="1" applyBorder="1" applyAlignment="1">
      <alignment horizontal="justify" vertical="center" wrapText="1"/>
    </xf>
    <xf numFmtId="2" fontId="7" fillId="3" borderId="1" xfId="0" applyNumberFormat="1" applyFont="1" applyFill="1" applyBorder="1" applyAlignment="1">
      <alignment horizontal="center" vertical="center" wrapText="1"/>
    </xf>
    <xf numFmtId="0" fontId="14" fillId="3" borderId="1" xfId="0" applyFont="1" applyFill="1" applyBorder="1" applyAlignment="1">
      <alignment vertical="top" wrapText="1"/>
    </xf>
    <xf numFmtId="0" fontId="11" fillId="3" borderId="8" xfId="0" applyFont="1" applyFill="1" applyBorder="1" applyAlignment="1">
      <alignment horizontal="center" vertical="top" wrapText="1"/>
    </xf>
    <xf numFmtId="0" fontId="11" fillId="3" borderId="1" xfId="0" applyFont="1" applyFill="1" applyBorder="1" applyAlignment="1">
      <alignment horizontal="center" vertical="top" wrapText="1"/>
    </xf>
    <xf numFmtId="0" fontId="8" fillId="3" borderId="1" xfId="0" applyFont="1" applyFill="1" applyBorder="1" applyAlignment="1">
      <alignment horizontal="center" vertical="top"/>
    </xf>
    <xf numFmtId="164" fontId="8" fillId="3" borderId="1" xfId="0" applyNumberFormat="1" applyFont="1" applyFill="1" applyBorder="1" applyAlignment="1">
      <alignment horizontal="center" vertical="top"/>
    </xf>
    <xf numFmtId="0" fontId="8" fillId="3" borderId="1" xfId="0" applyFont="1" applyFill="1" applyBorder="1" applyAlignment="1">
      <alignment horizontal="justify" vertical="top"/>
    </xf>
    <xf numFmtId="0" fontId="8" fillId="3" borderId="1" xfId="0" applyFont="1" applyFill="1" applyBorder="1" applyAlignment="1">
      <alignment horizontal="center" vertical="top" wrapText="1"/>
    </xf>
    <xf numFmtId="0" fontId="11" fillId="3" borderId="6" xfId="0" applyFont="1" applyFill="1" applyBorder="1" applyAlignment="1">
      <alignment horizontal="center" vertical="top" wrapText="1"/>
    </xf>
    <xf numFmtId="0" fontId="8" fillId="3" borderId="1" xfId="0" applyNumberFormat="1" applyFont="1" applyFill="1" applyBorder="1" applyAlignment="1">
      <alignment horizontal="justify" vertical="center"/>
    </xf>
    <xf numFmtId="0" fontId="8" fillId="3" borderId="3" xfId="0" applyFont="1" applyFill="1" applyBorder="1" applyAlignment="1">
      <alignment horizontal="center" vertical="center" wrapText="1"/>
    </xf>
    <xf numFmtId="0" fontId="8" fillId="3" borderId="6" xfId="0" applyFont="1" applyFill="1" applyBorder="1" applyAlignment="1">
      <alignment vertical="center" wrapText="1"/>
    </xf>
    <xf numFmtId="3" fontId="8" fillId="3" borderId="6"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0" fontId="8" fillId="3" borderId="1" xfId="0" applyFont="1" applyFill="1" applyBorder="1" applyAlignment="1">
      <alignment vertical="top" wrapText="1"/>
    </xf>
    <xf numFmtId="0" fontId="8" fillId="3" borderId="9" xfId="0" applyFont="1" applyFill="1" applyBorder="1" applyAlignment="1">
      <alignment vertical="center" wrapText="1"/>
    </xf>
    <xf numFmtId="0" fontId="8" fillId="3" borderId="9" xfId="0" applyFont="1" applyFill="1" applyBorder="1" applyAlignment="1">
      <alignment horizontal="center" vertical="center" wrapText="1"/>
    </xf>
    <xf numFmtId="0" fontId="8" fillId="3" borderId="0" xfId="0" applyFont="1" applyFill="1" applyAlignment="1">
      <alignment horizontal="left" vertical="top" wrapText="1"/>
    </xf>
    <xf numFmtId="49" fontId="8" fillId="3" borderId="1" xfId="0" applyNumberFormat="1" applyFont="1" applyFill="1" applyBorder="1" applyAlignment="1">
      <alignment horizontal="center" vertical="top" wrapText="1"/>
    </xf>
    <xf numFmtId="0" fontId="11" fillId="3" borderId="1" xfId="0" applyNumberFormat="1" applyFont="1" applyFill="1" applyBorder="1" applyAlignment="1">
      <alignment horizontal="justify" vertical="top" wrapText="1"/>
    </xf>
    <xf numFmtId="165" fontId="8"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justify" vertical="center"/>
    </xf>
    <xf numFmtId="0" fontId="7" fillId="3" borderId="1" xfId="0" applyFont="1" applyFill="1" applyBorder="1" applyAlignment="1">
      <alignment horizontal="left" vertical="center"/>
    </xf>
    <xf numFmtId="1" fontId="8" fillId="3" borderId="1" xfId="0" applyNumberFormat="1" applyFont="1" applyFill="1" applyBorder="1" applyAlignment="1">
      <alignment horizontal="center" vertical="center" wrapText="1"/>
    </xf>
    <xf numFmtId="2" fontId="13" fillId="3" borderId="1" xfId="0" applyNumberFormat="1" applyFont="1" applyFill="1" applyBorder="1" applyAlignment="1">
      <alignment horizontal="center" vertical="top" wrapText="1"/>
    </xf>
    <xf numFmtId="0" fontId="1" fillId="3" borderId="1" xfId="0" applyFont="1" applyFill="1" applyBorder="1" applyAlignment="1">
      <alignment horizontal="left" vertical="top" wrapText="1"/>
    </xf>
    <xf numFmtId="1" fontId="13" fillId="3" borderId="1" xfId="0" applyNumberFormat="1" applyFont="1" applyFill="1" applyBorder="1" applyAlignment="1">
      <alignment horizontal="center" vertical="top" wrapText="1"/>
    </xf>
    <xf numFmtId="0" fontId="1" fillId="3" borderId="1" xfId="0" applyFont="1" applyFill="1" applyBorder="1" applyAlignment="1">
      <alignment vertical="top" wrapText="1"/>
    </xf>
    <xf numFmtId="0" fontId="1" fillId="3" borderId="1" xfId="0" applyFont="1" applyFill="1" applyBorder="1" applyAlignment="1">
      <alignment vertical="top"/>
    </xf>
    <xf numFmtId="3"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11" fillId="0" borderId="1" xfId="0" applyFont="1" applyBorder="1" applyAlignment="1">
      <alignment vertical="center" wrapText="1"/>
    </xf>
    <xf numFmtId="0" fontId="8" fillId="0" borderId="1" xfId="0" applyFont="1" applyBorder="1" applyAlignment="1">
      <alignment vertical="center"/>
    </xf>
    <xf numFmtId="49" fontId="8" fillId="0" borderId="3" xfId="0" applyNumberFormat="1" applyFont="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0" fillId="0" borderId="1" xfId="0" applyBorder="1" applyAlignment="1">
      <alignment horizontal="center" vertical="center" wrapText="1"/>
    </xf>
    <xf numFmtId="0" fontId="31" fillId="0" borderId="1" xfId="0" applyFont="1" applyFill="1" applyBorder="1" applyAlignment="1">
      <alignment horizontal="center" vertical="center" wrapText="1"/>
    </xf>
    <xf numFmtId="49" fontId="8" fillId="0" borderId="6" xfId="0" applyNumberFormat="1" applyFont="1" applyBorder="1" applyAlignment="1">
      <alignment horizontal="center" vertical="center" wrapText="1"/>
    </xf>
    <xf numFmtId="1" fontId="8" fillId="3" borderId="1" xfId="0" applyNumberFormat="1" applyFont="1" applyFill="1" applyBorder="1" applyAlignment="1">
      <alignment horizontal="center" vertical="center"/>
    </xf>
    <xf numFmtId="0" fontId="0" fillId="3" borderId="0" xfId="0" applyFill="1"/>
    <xf numFmtId="2" fontId="8" fillId="3" borderId="1" xfId="0" applyNumberFormat="1"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19" fillId="3" borderId="9" xfId="0" applyFont="1" applyFill="1" applyBorder="1" applyAlignment="1">
      <alignment vertical="center" wrapText="1"/>
    </xf>
    <xf numFmtId="0" fontId="14" fillId="3" borderId="9" xfId="0" applyFont="1" applyFill="1" applyBorder="1" applyAlignment="1">
      <alignment horizontal="center" vertical="center" wrapText="1"/>
    </xf>
    <xf numFmtId="0" fontId="14" fillId="3" borderId="1" xfId="0" applyFont="1" applyFill="1" applyBorder="1" applyAlignment="1">
      <alignment horizontal="center" wrapText="1"/>
    </xf>
    <xf numFmtId="0" fontId="14" fillId="3" borderId="1" xfId="0" applyFont="1" applyFill="1" applyBorder="1" applyAlignment="1">
      <alignment horizontal="left" vertical="center" wrapText="1"/>
    </xf>
    <xf numFmtId="2" fontId="14" fillId="3" borderId="1" xfId="0" applyNumberFormat="1"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3" xfId="0" applyFont="1" applyFill="1" applyBorder="1" applyAlignment="1">
      <alignment horizontal="left" vertical="center" wrapText="1"/>
    </xf>
    <xf numFmtId="0" fontId="14" fillId="3" borderId="2" xfId="0" applyFont="1" applyFill="1" applyBorder="1" applyAlignment="1">
      <alignment horizontal="center" wrapText="1"/>
    </xf>
    <xf numFmtId="0" fontId="14" fillId="3" borderId="5" xfId="0" applyFont="1" applyFill="1" applyBorder="1" applyAlignment="1">
      <alignment horizontal="center" vertical="center" wrapText="1"/>
    </xf>
    <xf numFmtId="0" fontId="14" fillId="3" borderId="9" xfId="0" applyFont="1" applyFill="1" applyBorder="1" applyAlignment="1">
      <alignment horizontal="left" vertical="center" wrapText="1"/>
    </xf>
    <xf numFmtId="0" fontId="32" fillId="3" borderId="1" xfId="0" applyFont="1" applyFill="1" applyBorder="1" applyAlignment="1">
      <alignment vertical="center" wrapText="1"/>
    </xf>
    <xf numFmtId="0" fontId="14" fillId="3" borderId="1" xfId="0" applyFont="1" applyFill="1" applyBorder="1" applyAlignment="1">
      <alignment horizontal="left" vertical="top" wrapText="1"/>
    </xf>
    <xf numFmtId="0" fontId="14" fillId="3" borderId="7" xfId="0" applyFont="1" applyFill="1" applyBorder="1" applyAlignment="1">
      <alignment horizontal="center" wrapText="1"/>
    </xf>
    <xf numFmtId="0" fontId="32" fillId="3" borderId="9" xfId="0" applyFont="1" applyFill="1" applyBorder="1" applyAlignment="1">
      <alignment vertical="center" wrapText="1"/>
    </xf>
    <xf numFmtId="0" fontId="14" fillId="3" borderId="3" xfId="0" applyFont="1" applyFill="1" applyBorder="1" applyAlignment="1">
      <alignment vertical="center" wrapText="1"/>
    </xf>
    <xf numFmtId="16" fontId="14" fillId="0" borderId="3" xfId="0" applyNumberFormat="1" applyFont="1" applyBorder="1" applyAlignment="1">
      <alignment horizontal="center" vertical="center" wrapText="1"/>
    </xf>
    <xf numFmtId="0" fontId="14" fillId="0" borderId="3" xfId="0" applyFont="1" applyBorder="1" applyAlignment="1">
      <alignment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28" fillId="0" borderId="1" xfId="0" applyFont="1" applyFill="1" applyBorder="1" applyAlignment="1">
      <alignment horizontal="justify" vertical="center" wrapText="1"/>
    </xf>
    <xf numFmtId="16"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top" wrapText="1"/>
    </xf>
    <xf numFmtId="49" fontId="14" fillId="0" borderId="6" xfId="0" applyNumberFormat="1" applyFont="1" applyBorder="1" applyAlignment="1">
      <alignment horizontal="center" wrapText="1"/>
    </xf>
    <xf numFmtId="0" fontId="14" fillId="0" borderId="6" xfId="0" applyFont="1" applyBorder="1" applyAlignment="1">
      <alignment horizontal="left" vertical="top" wrapText="1"/>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5" xfId="0" applyFont="1" applyBorder="1" applyAlignment="1">
      <alignment horizontal="center" vertical="center" wrapText="1"/>
    </xf>
    <xf numFmtId="0" fontId="20" fillId="0" borderId="1" xfId="0" applyNumberFormat="1" applyFont="1" applyBorder="1" applyAlignment="1">
      <alignment horizontal="justify"/>
    </xf>
    <xf numFmtId="0" fontId="0" fillId="0" borderId="1" xfId="0" applyBorder="1" applyAlignment="1">
      <alignment horizontal="center"/>
    </xf>
    <xf numFmtId="3" fontId="8" fillId="3" borderId="1" xfId="0" applyNumberFormat="1" applyFont="1" applyFill="1" applyBorder="1" applyAlignment="1">
      <alignment horizontal="center" vertical="center"/>
    </xf>
    <xf numFmtId="165" fontId="8" fillId="3" borderId="1" xfId="0" applyNumberFormat="1" applyFont="1" applyFill="1" applyBorder="1" applyAlignment="1">
      <alignment horizontal="center" vertical="center"/>
    </xf>
    <xf numFmtId="0" fontId="8" fillId="3" borderId="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0" borderId="3" xfId="0" applyFont="1" applyBorder="1" applyAlignment="1">
      <alignment horizontal="center" vertical="center"/>
    </xf>
    <xf numFmtId="0" fontId="11" fillId="3" borderId="12" xfId="0" applyFont="1" applyFill="1" applyBorder="1" applyAlignment="1">
      <alignment horizontal="justify" vertical="center" wrapText="1"/>
    </xf>
    <xf numFmtId="1" fontId="8" fillId="0" borderId="1" xfId="0" applyNumberFormat="1" applyFont="1" applyBorder="1" applyAlignment="1">
      <alignment horizontal="center" vertical="center"/>
    </xf>
    <xf numFmtId="0" fontId="8" fillId="0" borderId="1" xfId="0" applyFont="1" applyBorder="1" applyAlignment="1">
      <alignment horizontal="left" vertical="center"/>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49" fontId="8" fillId="3" borderId="3" xfId="0" applyNumberFormat="1" applyFont="1" applyFill="1" applyBorder="1" applyAlignment="1">
      <alignment horizontal="center" vertical="center" wrapText="1"/>
    </xf>
    <xf numFmtId="165" fontId="8" fillId="3" borderId="3" xfId="0" applyNumberFormat="1" applyFont="1" applyFill="1" applyBorder="1" applyAlignment="1">
      <alignment horizontal="center" vertical="center"/>
    </xf>
    <xf numFmtId="0" fontId="0" fillId="3" borderId="0" xfId="0"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Border="1" applyAlignment="1">
      <alignment horizontal="center" vertical="center"/>
    </xf>
    <xf numFmtId="165" fontId="8" fillId="3"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11" fillId="3" borderId="0" xfId="0" applyFont="1" applyFill="1" applyBorder="1" applyAlignment="1">
      <alignment horizontal="justify" vertical="center" wrapText="1"/>
    </xf>
    <xf numFmtId="1" fontId="8" fillId="0" borderId="0" xfId="0" applyNumberFormat="1"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0" fillId="0" borderId="0" xfId="0" applyBorder="1"/>
    <xf numFmtId="0" fontId="20" fillId="0" borderId="0" xfId="0" applyNumberFormat="1" applyFont="1" applyBorder="1" applyAlignment="1">
      <alignment horizontal="justify"/>
    </xf>
  </cellXfs>
  <cellStyles count="3">
    <cellStyle name="Excel Built-in Normal" xfId="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305"/>
  <sheetViews>
    <sheetView tabSelected="1" view="pageBreakPreview" zoomScale="60" zoomScaleNormal="60" workbookViewId="0">
      <pane ySplit="5" topLeftCell="A6" activePane="bottomLeft" state="frozen"/>
      <selection pane="bottomLeft" activeCell="H3" sqref="H3:H4"/>
    </sheetView>
  </sheetViews>
  <sheetFormatPr defaultRowHeight="15.75"/>
  <cols>
    <col min="1" max="1" width="9" customWidth="1"/>
    <col min="2" max="2" width="50.28515625" customWidth="1"/>
    <col min="3" max="3" width="12.7109375" customWidth="1"/>
    <col min="4" max="4" width="15" customWidth="1"/>
    <col min="5" max="5" width="16" customWidth="1"/>
    <col min="6" max="6" width="18.28515625" customWidth="1"/>
    <col min="7" max="7" width="14.85546875" customWidth="1"/>
    <col min="8" max="8" width="75.42578125" style="71" customWidth="1"/>
  </cols>
  <sheetData>
    <row r="1" spans="1:8" ht="39.75" customHeight="1">
      <c r="H1" s="72" t="s">
        <v>8</v>
      </c>
    </row>
    <row r="2" spans="1:8" ht="39.75" customHeight="1">
      <c r="B2" s="130" t="s">
        <v>411</v>
      </c>
      <c r="C2" s="130"/>
      <c r="D2" s="130"/>
      <c r="E2" s="130"/>
      <c r="F2" s="130"/>
      <c r="G2" s="130"/>
      <c r="H2" s="130"/>
    </row>
    <row r="3" spans="1:8" ht="63" customHeight="1">
      <c r="A3" s="132" t="s">
        <v>0</v>
      </c>
      <c r="B3" s="132" t="s">
        <v>1</v>
      </c>
      <c r="C3" s="132" t="s">
        <v>2</v>
      </c>
      <c r="D3" s="132" t="s">
        <v>3</v>
      </c>
      <c r="E3" s="132" t="s">
        <v>410</v>
      </c>
      <c r="F3" s="132"/>
      <c r="G3" s="132"/>
      <c r="H3" s="133" t="s">
        <v>4</v>
      </c>
    </row>
    <row r="4" spans="1:8" ht="45.75" customHeight="1">
      <c r="A4" s="132"/>
      <c r="B4" s="132"/>
      <c r="C4" s="132"/>
      <c r="D4" s="132"/>
      <c r="E4" s="1" t="s">
        <v>5</v>
      </c>
      <c r="F4" s="2" t="s">
        <v>6</v>
      </c>
      <c r="G4" s="2" t="s">
        <v>7</v>
      </c>
      <c r="H4" s="134"/>
    </row>
    <row r="5" spans="1:8" s="5" customFormat="1" ht="19.5" customHeight="1">
      <c r="A5" s="3">
        <v>1</v>
      </c>
      <c r="B5" s="3">
        <v>2</v>
      </c>
      <c r="C5" s="3">
        <v>3</v>
      </c>
      <c r="D5" s="3">
        <v>4</v>
      </c>
      <c r="E5" s="3">
        <v>5</v>
      </c>
      <c r="F5" s="4">
        <v>6</v>
      </c>
      <c r="G5" s="4">
        <v>7</v>
      </c>
      <c r="H5" s="68">
        <v>8</v>
      </c>
    </row>
    <row r="6" spans="1:8" ht="19.5" customHeight="1">
      <c r="A6" s="131" t="s">
        <v>167</v>
      </c>
      <c r="B6" s="131"/>
      <c r="C6" s="131"/>
      <c r="D6" s="131"/>
      <c r="E6" s="131"/>
      <c r="F6" s="131"/>
      <c r="G6" s="131"/>
      <c r="H6" s="131"/>
    </row>
    <row r="7" spans="1:8" ht="76.5">
      <c r="A7" s="73" t="s">
        <v>23</v>
      </c>
      <c r="B7" s="74" t="s">
        <v>98</v>
      </c>
      <c r="C7" s="75" t="s">
        <v>7</v>
      </c>
      <c r="D7" s="75">
        <v>100</v>
      </c>
      <c r="E7" s="75">
        <v>100</v>
      </c>
      <c r="F7" s="76">
        <v>100</v>
      </c>
      <c r="G7" s="14">
        <f>F7/E7*100</f>
        <v>100</v>
      </c>
      <c r="H7" s="77" t="s">
        <v>161</v>
      </c>
    </row>
    <row r="8" spans="1:8" ht="63">
      <c r="A8" s="78" t="s">
        <v>25</v>
      </c>
      <c r="B8" s="79" t="s">
        <v>162</v>
      </c>
      <c r="C8" s="75" t="s">
        <v>7</v>
      </c>
      <c r="D8" s="75">
        <v>100</v>
      </c>
      <c r="E8" s="75">
        <v>100</v>
      </c>
      <c r="F8" s="76">
        <v>100</v>
      </c>
      <c r="G8" s="14">
        <f t="shared" ref="G8:G11" si="0">F8/E8*100</f>
        <v>100</v>
      </c>
      <c r="H8" s="77"/>
    </row>
    <row r="9" spans="1:8" ht="89.25">
      <c r="A9" s="78" t="s">
        <v>26</v>
      </c>
      <c r="B9" s="79" t="s">
        <v>99</v>
      </c>
      <c r="C9" s="75" t="s">
        <v>7</v>
      </c>
      <c r="D9" s="75">
        <v>100</v>
      </c>
      <c r="E9" s="75">
        <v>100</v>
      </c>
      <c r="F9" s="76">
        <v>100</v>
      </c>
      <c r="G9" s="14">
        <f t="shared" si="0"/>
        <v>100</v>
      </c>
      <c r="H9" s="77" t="s">
        <v>163</v>
      </c>
    </row>
    <row r="10" spans="1:8" ht="63.75">
      <c r="A10" s="78" t="s">
        <v>27</v>
      </c>
      <c r="B10" s="46" t="s">
        <v>100</v>
      </c>
      <c r="C10" s="75" t="s">
        <v>7</v>
      </c>
      <c r="D10" s="75">
        <v>100</v>
      </c>
      <c r="E10" s="75">
        <v>100</v>
      </c>
      <c r="F10" s="76">
        <v>100</v>
      </c>
      <c r="G10" s="14">
        <f t="shared" si="0"/>
        <v>100</v>
      </c>
      <c r="H10" s="77" t="s">
        <v>164</v>
      </c>
    </row>
    <row r="11" spans="1:8" ht="89.25">
      <c r="A11" s="80" t="s">
        <v>28</v>
      </c>
      <c r="B11" s="46" t="s">
        <v>165</v>
      </c>
      <c r="C11" s="13" t="s">
        <v>7</v>
      </c>
      <c r="D11" s="13">
        <v>0</v>
      </c>
      <c r="E11" s="13">
        <v>100</v>
      </c>
      <c r="F11" s="13">
        <v>10</v>
      </c>
      <c r="G11" s="14">
        <f t="shared" si="0"/>
        <v>10</v>
      </c>
      <c r="H11" s="81" t="s">
        <v>166</v>
      </c>
    </row>
    <row r="12" spans="1:8" ht="36.6" customHeight="1">
      <c r="A12" s="114" t="s">
        <v>174</v>
      </c>
      <c r="B12" s="115"/>
      <c r="C12" s="115"/>
      <c r="D12" s="115"/>
      <c r="E12" s="115"/>
      <c r="F12" s="115"/>
      <c r="G12" s="115"/>
      <c r="H12" s="116"/>
    </row>
    <row r="13" spans="1:8" ht="66.599999999999994" customHeight="1">
      <c r="A13" s="11" t="s">
        <v>23</v>
      </c>
      <c r="B13" s="18" t="s">
        <v>35</v>
      </c>
      <c r="C13" s="11" t="s">
        <v>7</v>
      </c>
      <c r="D13" s="82">
        <v>100</v>
      </c>
      <c r="E13" s="82">
        <v>100</v>
      </c>
      <c r="F13" s="20">
        <v>105.2</v>
      </c>
      <c r="G13" s="17">
        <f>F13/E13*100</f>
        <v>105.2</v>
      </c>
      <c r="H13" s="83" t="s">
        <v>168</v>
      </c>
    </row>
    <row r="14" spans="1:8" ht="70.900000000000006" customHeight="1">
      <c r="A14" s="9" t="s">
        <v>25</v>
      </c>
      <c r="B14" s="18" t="s">
        <v>169</v>
      </c>
      <c r="C14" s="11" t="s">
        <v>7</v>
      </c>
      <c r="D14" s="82">
        <v>94</v>
      </c>
      <c r="E14" s="82">
        <v>97</v>
      </c>
      <c r="F14" s="20">
        <v>93.6</v>
      </c>
      <c r="G14" s="17">
        <f>F14/E14*100</f>
        <v>96.494845360824726</v>
      </c>
      <c r="H14" s="83" t="s">
        <v>170</v>
      </c>
    </row>
    <row r="15" spans="1:8" ht="69" customHeight="1">
      <c r="A15" s="9" t="s">
        <v>26</v>
      </c>
      <c r="B15" s="18" t="s">
        <v>171</v>
      </c>
      <c r="C15" s="11" t="s">
        <v>36</v>
      </c>
      <c r="D15" s="19">
        <v>0</v>
      </c>
      <c r="E15" s="19">
        <v>1</v>
      </c>
      <c r="F15" s="20">
        <v>1</v>
      </c>
      <c r="G15" s="17">
        <f t="shared" ref="G15:G17" si="1">F15/E15*100</f>
        <v>100</v>
      </c>
      <c r="H15" s="84" t="s">
        <v>172</v>
      </c>
    </row>
    <row r="16" spans="1:8" ht="62.45" customHeight="1">
      <c r="A16" s="9" t="s">
        <v>28</v>
      </c>
      <c r="B16" s="18" t="s">
        <v>173</v>
      </c>
      <c r="C16" s="11" t="s">
        <v>36</v>
      </c>
      <c r="D16" s="19">
        <v>32</v>
      </c>
      <c r="E16" s="19">
        <v>9</v>
      </c>
      <c r="F16" s="20">
        <v>10</v>
      </c>
      <c r="G16" s="17">
        <f t="shared" si="1"/>
        <v>111.11111111111111</v>
      </c>
      <c r="H16" s="84" t="s">
        <v>172</v>
      </c>
    </row>
    <row r="17" spans="1:8" ht="96" customHeight="1">
      <c r="A17" s="9" t="s">
        <v>30</v>
      </c>
      <c r="B17" s="18" t="s">
        <v>37</v>
      </c>
      <c r="C17" s="11" t="s">
        <v>36</v>
      </c>
      <c r="D17" s="19">
        <v>37</v>
      </c>
      <c r="E17" s="19">
        <v>36</v>
      </c>
      <c r="F17" s="19">
        <v>36</v>
      </c>
      <c r="G17" s="17">
        <f t="shared" si="1"/>
        <v>100</v>
      </c>
      <c r="H17" s="84" t="s">
        <v>172</v>
      </c>
    </row>
    <row r="18" spans="1:8" ht="24.6" customHeight="1">
      <c r="A18" s="127" t="s">
        <v>183</v>
      </c>
      <c r="B18" s="128"/>
      <c r="C18" s="128"/>
      <c r="D18" s="128"/>
      <c r="E18" s="128"/>
      <c r="F18" s="128"/>
      <c r="G18" s="128"/>
      <c r="H18" s="129"/>
    </row>
    <row r="19" spans="1:8" ht="50.45" customHeight="1">
      <c r="A19" s="22" t="s">
        <v>39</v>
      </c>
      <c r="B19" s="23" t="s">
        <v>175</v>
      </c>
      <c r="C19" s="24" t="s">
        <v>7</v>
      </c>
      <c r="D19" s="25" t="s">
        <v>40</v>
      </c>
      <c r="E19" s="25" t="s">
        <v>176</v>
      </c>
      <c r="F19" s="22" t="s">
        <v>177</v>
      </c>
      <c r="G19" s="85">
        <f>F19/E19*100</f>
        <v>107.26315789473684</v>
      </c>
      <c r="H19" s="25"/>
    </row>
    <row r="20" spans="1:8" ht="387.6" customHeight="1">
      <c r="A20" s="135" t="s">
        <v>41</v>
      </c>
      <c r="B20" s="137" t="s">
        <v>178</v>
      </c>
      <c r="C20" s="139" t="s">
        <v>7</v>
      </c>
      <c r="D20" s="141" t="s">
        <v>42</v>
      </c>
      <c r="E20" s="110">
        <v>95</v>
      </c>
      <c r="F20" s="110">
        <v>94.5</v>
      </c>
      <c r="G20" s="110">
        <f>F20/E20*100</f>
        <v>99.473684210526315</v>
      </c>
      <c r="H20" s="112" t="s">
        <v>179</v>
      </c>
    </row>
    <row r="21" spans="1:8" ht="375.6" customHeight="1">
      <c r="A21" s="136"/>
      <c r="B21" s="138"/>
      <c r="C21" s="140"/>
      <c r="D21" s="142"/>
      <c r="E21" s="111"/>
      <c r="F21" s="111"/>
      <c r="G21" s="111"/>
      <c r="H21" s="113"/>
    </row>
    <row r="22" spans="1:8" ht="90" customHeight="1">
      <c r="A22" s="22" t="s">
        <v>43</v>
      </c>
      <c r="B22" s="27" t="s">
        <v>47</v>
      </c>
      <c r="C22" s="28" t="s">
        <v>7</v>
      </c>
      <c r="D22" s="25">
        <v>100</v>
      </c>
      <c r="E22" s="25">
        <v>100</v>
      </c>
      <c r="F22" s="25" t="s">
        <v>45</v>
      </c>
      <c r="G22" s="86">
        <f t="shared" ref="G22:G24" si="2">F22/E22*100</f>
        <v>100</v>
      </c>
      <c r="H22" s="25"/>
    </row>
    <row r="23" spans="1:8" ht="53.45" customHeight="1">
      <c r="A23" s="22" t="s">
        <v>46</v>
      </c>
      <c r="B23" s="29" t="s">
        <v>44</v>
      </c>
      <c r="C23" s="30" t="s">
        <v>7</v>
      </c>
      <c r="D23" s="25" t="s">
        <v>45</v>
      </c>
      <c r="E23" s="25" t="s">
        <v>45</v>
      </c>
      <c r="F23" s="25" t="s">
        <v>45</v>
      </c>
      <c r="G23" s="86">
        <f t="shared" si="2"/>
        <v>100</v>
      </c>
      <c r="H23" s="25"/>
    </row>
    <row r="24" spans="1:8" ht="132" customHeight="1">
      <c r="A24" s="22" t="s">
        <v>48</v>
      </c>
      <c r="B24" s="31" t="s">
        <v>180</v>
      </c>
      <c r="C24" s="32" t="s">
        <v>29</v>
      </c>
      <c r="D24" s="33">
        <v>609</v>
      </c>
      <c r="E24" s="33">
        <v>700</v>
      </c>
      <c r="F24" s="22" t="s">
        <v>181</v>
      </c>
      <c r="G24" s="26">
        <f t="shared" si="2"/>
        <v>260.85714285714283</v>
      </c>
      <c r="H24" s="87" t="s">
        <v>182</v>
      </c>
    </row>
    <row r="25" spans="1:8" ht="33.6" customHeight="1">
      <c r="A25" s="114" t="s">
        <v>184</v>
      </c>
      <c r="B25" s="115"/>
      <c r="C25" s="115"/>
      <c r="D25" s="115"/>
      <c r="E25" s="115"/>
      <c r="F25" s="115"/>
      <c r="G25" s="115"/>
      <c r="H25" s="116"/>
    </row>
    <row r="26" spans="1:8" ht="94.5">
      <c r="A26" s="6" t="s">
        <v>23</v>
      </c>
      <c r="B26" s="88" t="s">
        <v>50</v>
      </c>
      <c r="C26" s="6" t="s">
        <v>7</v>
      </c>
      <c r="D26" s="6">
        <v>100</v>
      </c>
      <c r="E26" s="6">
        <v>100</v>
      </c>
      <c r="F26" s="35">
        <v>100</v>
      </c>
      <c r="G26" s="39">
        <f>F26/E26*100</f>
        <v>100</v>
      </c>
      <c r="H26" s="89" t="s">
        <v>185</v>
      </c>
    </row>
    <row r="27" spans="1:8" ht="87.6" customHeight="1">
      <c r="A27" s="90" t="s">
        <v>25</v>
      </c>
      <c r="B27" s="12" t="s">
        <v>186</v>
      </c>
      <c r="C27" s="91" t="s">
        <v>7</v>
      </c>
      <c r="D27" s="92" t="s">
        <v>187</v>
      </c>
      <c r="E27" s="6">
        <v>85.7</v>
      </c>
      <c r="F27" s="35">
        <v>85.68</v>
      </c>
      <c r="G27" s="39">
        <f t="shared" ref="G27:G29" si="3">F27/E27*100</f>
        <v>99.976662777129519</v>
      </c>
      <c r="H27" s="89" t="s">
        <v>188</v>
      </c>
    </row>
    <row r="28" spans="1:8" ht="103.15" customHeight="1">
      <c r="A28" s="90" t="s">
        <v>26</v>
      </c>
      <c r="B28" s="12" t="s">
        <v>189</v>
      </c>
      <c r="C28" s="91" t="s">
        <v>7</v>
      </c>
      <c r="D28" s="92" t="s">
        <v>187</v>
      </c>
      <c r="E28" s="6">
        <v>79.900000000000006</v>
      </c>
      <c r="F28" s="35">
        <v>86.78</v>
      </c>
      <c r="G28" s="39">
        <f t="shared" si="3"/>
        <v>108.61076345431788</v>
      </c>
      <c r="H28" s="93" t="s">
        <v>190</v>
      </c>
    </row>
    <row r="29" spans="1:8" ht="84" customHeight="1">
      <c r="A29" s="90" t="s">
        <v>27</v>
      </c>
      <c r="B29" s="12" t="s">
        <v>191</v>
      </c>
      <c r="C29" s="91" t="s">
        <v>7</v>
      </c>
      <c r="D29" s="92" t="s">
        <v>187</v>
      </c>
      <c r="E29" s="6">
        <v>87.5</v>
      </c>
      <c r="F29" s="35">
        <v>87.5</v>
      </c>
      <c r="G29" s="39">
        <f t="shared" si="3"/>
        <v>100</v>
      </c>
      <c r="H29" s="89" t="s">
        <v>192</v>
      </c>
    </row>
    <row r="30" spans="1:8" ht="38.450000000000003" customHeight="1">
      <c r="A30" s="114" t="s">
        <v>193</v>
      </c>
      <c r="B30" s="115"/>
      <c r="C30" s="115"/>
      <c r="D30" s="115"/>
      <c r="E30" s="115"/>
      <c r="F30" s="115"/>
      <c r="G30" s="115"/>
      <c r="H30" s="116"/>
    </row>
    <row r="31" spans="1:8" ht="136.15" customHeight="1">
      <c r="A31" s="21" t="s">
        <v>23</v>
      </c>
      <c r="B31" s="36" t="s">
        <v>51</v>
      </c>
      <c r="C31" s="21" t="s">
        <v>52</v>
      </c>
      <c r="D31" s="37">
        <v>11</v>
      </c>
      <c r="E31" s="37">
        <v>11</v>
      </c>
      <c r="F31" s="38">
        <v>6</v>
      </c>
      <c r="G31" s="94">
        <f>F31/E31*100</f>
        <v>54.54545454545454</v>
      </c>
      <c r="H31" s="95" t="s">
        <v>194</v>
      </c>
    </row>
    <row r="32" spans="1:8" ht="408.6" customHeight="1">
      <c r="A32" s="117" t="s">
        <v>25</v>
      </c>
      <c r="B32" s="119" t="s">
        <v>53</v>
      </c>
      <c r="C32" s="117" t="s">
        <v>52</v>
      </c>
      <c r="D32" s="121">
        <v>18</v>
      </c>
      <c r="E32" s="121">
        <v>18</v>
      </c>
      <c r="F32" s="123">
        <v>36</v>
      </c>
      <c r="G32" s="123">
        <f>F32/E32*100</f>
        <v>200</v>
      </c>
      <c r="H32" s="125" t="s">
        <v>195</v>
      </c>
    </row>
    <row r="33" spans="1:9" ht="408.6" customHeight="1">
      <c r="A33" s="118"/>
      <c r="B33" s="120"/>
      <c r="C33" s="118"/>
      <c r="D33" s="122"/>
      <c r="E33" s="122"/>
      <c r="F33" s="124"/>
      <c r="G33" s="124"/>
      <c r="H33" s="126"/>
    </row>
    <row r="34" spans="1:9" ht="103.9" customHeight="1">
      <c r="A34" s="21" t="s">
        <v>26</v>
      </c>
      <c r="B34" s="40" t="s">
        <v>54</v>
      </c>
      <c r="C34" s="21" t="s">
        <v>55</v>
      </c>
      <c r="D34" s="21">
        <v>100</v>
      </c>
      <c r="E34" s="37">
        <v>100</v>
      </c>
      <c r="F34" s="38">
        <v>100</v>
      </c>
      <c r="G34" s="38">
        <f>F34/E34*100</f>
        <v>100</v>
      </c>
      <c r="H34" s="95" t="s">
        <v>196</v>
      </c>
    </row>
    <row r="35" spans="1:9" ht="88.9" customHeight="1">
      <c r="A35" s="21" t="s">
        <v>27</v>
      </c>
      <c r="B35" s="36" t="s">
        <v>56</v>
      </c>
      <c r="C35" s="21" t="s">
        <v>55</v>
      </c>
      <c r="D35" s="21">
        <v>100</v>
      </c>
      <c r="E35" s="21">
        <v>100</v>
      </c>
      <c r="F35" s="38">
        <v>100</v>
      </c>
      <c r="G35" s="38">
        <f>F35/E35*100</f>
        <v>100</v>
      </c>
      <c r="H35" s="95" t="s">
        <v>197</v>
      </c>
    </row>
    <row r="36" spans="1:9" ht="395.45" customHeight="1">
      <c r="A36" s="21" t="s">
        <v>28</v>
      </c>
      <c r="B36" s="36" t="s">
        <v>57</v>
      </c>
      <c r="C36" s="21" t="s">
        <v>52</v>
      </c>
      <c r="D36" s="21">
        <v>800</v>
      </c>
      <c r="E36" s="21">
        <v>800</v>
      </c>
      <c r="F36" s="38">
        <v>3144</v>
      </c>
      <c r="G36" s="38">
        <f>F36/E36*100</f>
        <v>393</v>
      </c>
      <c r="H36" s="96" t="s">
        <v>198</v>
      </c>
    </row>
    <row r="37" spans="1:9" ht="41.45" customHeight="1">
      <c r="A37" s="114" t="s">
        <v>199</v>
      </c>
      <c r="B37" s="115"/>
      <c r="C37" s="115"/>
      <c r="D37" s="115"/>
      <c r="E37" s="115"/>
      <c r="F37" s="115"/>
      <c r="G37" s="115"/>
      <c r="H37" s="116"/>
    </row>
    <row r="38" spans="1:9" ht="110.25">
      <c r="A38" s="11" t="s">
        <v>23</v>
      </c>
      <c r="B38" s="48" t="s">
        <v>200</v>
      </c>
      <c r="C38" s="11" t="s">
        <v>7</v>
      </c>
      <c r="D38" s="11">
        <v>100</v>
      </c>
      <c r="E38" s="11">
        <v>100</v>
      </c>
      <c r="F38" s="11">
        <v>104</v>
      </c>
      <c r="G38" s="47">
        <f>F38/E38*100</f>
        <v>104</v>
      </c>
      <c r="H38" s="97" t="s">
        <v>201</v>
      </c>
    </row>
    <row r="39" spans="1:9" ht="268.14999999999998" customHeight="1">
      <c r="A39" s="9" t="s">
        <v>25</v>
      </c>
      <c r="B39" s="11" t="s">
        <v>202</v>
      </c>
      <c r="C39" s="11" t="s">
        <v>129</v>
      </c>
      <c r="D39" s="11">
        <v>100</v>
      </c>
      <c r="E39" s="11">
        <v>100</v>
      </c>
      <c r="F39" s="11">
        <v>100</v>
      </c>
      <c r="G39" s="47">
        <f t="shared" ref="G39:G41" si="4">F39/E39*100</f>
        <v>100</v>
      </c>
      <c r="H39" s="100" t="s">
        <v>208</v>
      </c>
      <c r="I39" s="66"/>
    </row>
    <row r="40" spans="1:9" ht="80.45" customHeight="1">
      <c r="A40" s="49" t="s">
        <v>26</v>
      </c>
      <c r="B40" s="50" t="s">
        <v>203</v>
      </c>
      <c r="C40" s="50" t="s">
        <v>129</v>
      </c>
      <c r="D40" s="50">
        <v>100</v>
      </c>
      <c r="E40" s="50">
        <v>100</v>
      </c>
      <c r="F40" s="50">
        <v>100</v>
      </c>
      <c r="G40" s="47">
        <f t="shared" si="4"/>
        <v>100</v>
      </c>
      <c r="H40" s="98" t="s">
        <v>204</v>
      </c>
    </row>
    <row r="41" spans="1:9" ht="47.25">
      <c r="A41" s="49" t="s">
        <v>27</v>
      </c>
      <c r="B41" s="50" t="s">
        <v>205</v>
      </c>
      <c r="C41" s="50" t="s">
        <v>206</v>
      </c>
      <c r="D41" s="99">
        <v>4488</v>
      </c>
      <c r="E41" s="99">
        <v>4506</v>
      </c>
      <c r="F41" s="99">
        <v>5326</v>
      </c>
      <c r="G41" s="47">
        <f t="shared" si="4"/>
        <v>118.19795827785175</v>
      </c>
      <c r="H41" s="98" t="s">
        <v>207</v>
      </c>
    </row>
    <row r="42" spans="1:9" ht="44.45" customHeight="1">
      <c r="A42" s="114" t="s">
        <v>211</v>
      </c>
      <c r="B42" s="115"/>
      <c r="C42" s="115"/>
      <c r="D42" s="115"/>
      <c r="E42" s="115"/>
      <c r="F42" s="115"/>
      <c r="G42" s="115"/>
      <c r="H42" s="116"/>
    </row>
    <row r="43" spans="1:9" ht="31.15" customHeight="1">
      <c r="A43" s="6">
        <v>1</v>
      </c>
      <c r="B43" s="93" t="s">
        <v>9</v>
      </c>
      <c r="C43" s="6" t="s">
        <v>19</v>
      </c>
      <c r="D43" s="6">
        <v>7</v>
      </c>
      <c r="E43" s="6">
        <v>8</v>
      </c>
      <c r="F43" s="38">
        <v>8</v>
      </c>
      <c r="G43" s="104">
        <v>100</v>
      </c>
      <c r="H43" s="6"/>
    </row>
    <row r="44" spans="1:9" ht="31.5">
      <c r="A44" s="6">
        <v>2</v>
      </c>
      <c r="B44" s="93" t="s">
        <v>10</v>
      </c>
      <c r="C44" s="6" t="s">
        <v>20</v>
      </c>
      <c r="D44" s="6">
        <v>113</v>
      </c>
      <c r="E44" s="6">
        <v>117</v>
      </c>
      <c r="F44" s="67">
        <v>138</v>
      </c>
      <c r="G44" s="105">
        <v>117.94871794871796</v>
      </c>
      <c r="H44" s="6"/>
    </row>
    <row r="45" spans="1:9" ht="16.5">
      <c r="A45" s="6">
        <v>3</v>
      </c>
      <c r="B45" s="93" t="s">
        <v>11</v>
      </c>
      <c r="C45" s="6" t="s">
        <v>20</v>
      </c>
      <c r="D45" s="6">
        <v>26</v>
      </c>
      <c r="E45" s="6">
        <v>28</v>
      </c>
      <c r="F45" s="67">
        <v>29</v>
      </c>
      <c r="G45" s="105">
        <v>103.57142857142858</v>
      </c>
      <c r="H45" s="6"/>
    </row>
    <row r="46" spans="1:9" ht="51">
      <c r="A46" s="6">
        <v>4</v>
      </c>
      <c r="B46" s="93" t="s">
        <v>12</v>
      </c>
      <c r="C46" s="6" t="s">
        <v>20</v>
      </c>
      <c r="D46" s="6">
        <v>890</v>
      </c>
      <c r="E46" s="6">
        <v>900</v>
      </c>
      <c r="F46" s="67">
        <v>453</v>
      </c>
      <c r="G46" s="105">
        <v>50.333333333333329</v>
      </c>
      <c r="H46" s="101" t="s">
        <v>209</v>
      </c>
    </row>
    <row r="47" spans="1:9" ht="16.5">
      <c r="A47" s="6">
        <v>5</v>
      </c>
      <c r="B47" s="93" t="s">
        <v>13</v>
      </c>
      <c r="C47" s="6" t="s">
        <v>20</v>
      </c>
      <c r="D47" s="6">
        <v>260</v>
      </c>
      <c r="E47" s="6">
        <v>280</v>
      </c>
      <c r="F47" s="67">
        <v>322</v>
      </c>
      <c r="G47" s="105">
        <v>114.99999999999999</v>
      </c>
      <c r="H47" s="101"/>
    </row>
    <row r="48" spans="1:9" ht="31.5">
      <c r="A48" s="6">
        <v>6</v>
      </c>
      <c r="B48" s="93" t="s">
        <v>14</v>
      </c>
      <c r="C48" s="6" t="s">
        <v>21</v>
      </c>
      <c r="D48" s="6">
        <v>91.4</v>
      </c>
      <c r="E48" s="6">
        <v>91.5</v>
      </c>
      <c r="F48" s="67">
        <v>91.6</v>
      </c>
      <c r="G48" s="105">
        <v>100.10928961748633</v>
      </c>
      <c r="H48" s="101"/>
    </row>
    <row r="49" spans="1:8" ht="63">
      <c r="A49" s="6">
        <v>7</v>
      </c>
      <c r="B49" s="93" t="s">
        <v>15</v>
      </c>
      <c r="C49" s="6" t="s">
        <v>21</v>
      </c>
      <c r="D49" s="6">
        <v>194.7</v>
      </c>
      <c r="E49" s="6">
        <v>194.9</v>
      </c>
      <c r="F49" s="67">
        <v>195</v>
      </c>
      <c r="G49" s="105">
        <v>100.05130836326322</v>
      </c>
      <c r="H49" s="101"/>
    </row>
    <row r="50" spans="1:8" ht="40.15" customHeight="1">
      <c r="A50" s="6">
        <v>8</v>
      </c>
      <c r="B50" s="102" t="s">
        <v>16</v>
      </c>
      <c r="C50" s="6" t="s">
        <v>21</v>
      </c>
      <c r="D50" s="6">
        <v>0</v>
      </c>
      <c r="E50" s="6">
        <v>1.5</v>
      </c>
      <c r="F50" s="6">
        <v>1.5</v>
      </c>
      <c r="G50" s="106">
        <v>100</v>
      </c>
      <c r="H50" s="101"/>
    </row>
    <row r="51" spans="1:8" ht="53.45" customHeight="1">
      <c r="A51" s="6">
        <v>9</v>
      </c>
      <c r="B51" s="102" t="s">
        <v>210</v>
      </c>
      <c r="C51" s="59" t="s">
        <v>19</v>
      </c>
      <c r="D51" s="59">
        <v>0</v>
      </c>
      <c r="E51" s="6">
        <v>1</v>
      </c>
      <c r="F51" s="6">
        <v>1</v>
      </c>
      <c r="G51" s="107">
        <v>100</v>
      </c>
      <c r="H51" s="6"/>
    </row>
    <row r="52" spans="1:8" ht="81" customHeight="1">
      <c r="A52" s="6">
        <v>10</v>
      </c>
      <c r="B52" s="103" t="s">
        <v>17</v>
      </c>
      <c r="C52" s="42" t="s">
        <v>20</v>
      </c>
      <c r="D52" s="42">
        <v>875</v>
      </c>
      <c r="E52" s="42">
        <v>995</v>
      </c>
      <c r="F52" s="41">
        <v>995</v>
      </c>
      <c r="G52" s="107">
        <v>100</v>
      </c>
      <c r="H52" s="6"/>
    </row>
    <row r="53" spans="1:8" ht="64.150000000000006" customHeight="1">
      <c r="A53" s="6">
        <v>11</v>
      </c>
      <c r="B53" s="108" t="s">
        <v>18</v>
      </c>
      <c r="C53" s="109" t="s">
        <v>22</v>
      </c>
      <c r="D53" s="7">
        <v>0</v>
      </c>
      <c r="E53" s="7">
        <v>0</v>
      </c>
      <c r="F53" s="41">
        <v>0</v>
      </c>
      <c r="G53" s="107">
        <v>0</v>
      </c>
      <c r="H53" s="6"/>
    </row>
    <row r="54" spans="1:8" ht="26.45" customHeight="1">
      <c r="A54" s="114" t="s">
        <v>212</v>
      </c>
      <c r="B54" s="115"/>
      <c r="C54" s="115"/>
      <c r="D54" s="115"/>
      <c r="E54" s="115"/>
      <c r="F54" s="115"/>
      <c r="G54" s="115"/>
      <c r="H54" s="116"/>
    </row>
    <row r="55" spans="1:8" ht="99">
      <c r="A55" s="42" t="s">
        <v>23</v>
      </c>
      <c r="B55" s="15" t="s">
        <v>58</v>
      </c>
      <c r="C55" s="21" t="s">
        <v>7</v>
      </c>
      <c r="D55" s="21">
        <v>6</v>
      </c>
      <c r="E55" s="21">
        <v>6.5</v>
      </c>
      <c r="F55" s="143" t="s">
        <v>213</v>
      </c>
      <c r="G55" s="144">
        <v>86.430769230769229</v>
      </c>
      <c r="H55" s="145" t="s">
        <v>222</v>
      </c>
    </row>
    <row r="56" spans="1:8" ht="99">
      <c r="A56" s="42" t="s">
        <v>25</v>
      </c>
      <c r="B56" s="15" t="s">
        <v>59</v>
      </c>
      <c r="C56" s="21" t="s">
        <v>7</v>
      </c>
      <c r="D56" s="21">
        <v>34.1</v>
      </c>
      <c r="E56" s="21">
        <v>35</v>
      </c>
      <c r="F56" s="143" t="s">
        <v>214</v>
      </c>
      <c r="G56" s="144">
        <v>49.68571428571429</v>
      </c>
      <c r="H56" s="146" t="s">
        <v>215</v>
      </c>
    </row>
    <row r="57" spans="1:8" ht="83.45" customHeight="1">
      <c r="A57" s="42" t="s">
        <v>26</v>
      </c>
      <c r="B57" s="15" t="s">
        <v>60</v>
      </c>
      <c r="C57" s="21" t="s">
        <v>7</v>
      </c>
      <c r="D57" s="21">
        <v>52</v>
      </c>
      <c r="E57" s="21">
        <v>53</v>
      </c>
      <c r="F57" s="143" t="s">
        <v>216</v>
      </c>
      <c r="G57" s="144">
        <v>315.09433962264148</v>
      </c>
      <c r="H57" s="147" t="s">
        <v>223</v>
      </c>
    </row>
    <row r="58" spans="1:8" ht="137.25" customHeight="1">
      <c r="A58" s="42" t="s">
        <v>27</v>
      </c>
      <c r="B58" s="15" t="s">
        <v>61</v>
      </c>
      <c r="C58" s="21" t="s">
        <v>7</v>
      </c>
      <c r="D58" s="43" t="s">
        <v>62</v>
      </c>
      <c r="E58" s="21">
        <v>68</v>
      </c>
      <c r="F58" s="143" t="s">
        <v>217</v>
      </c>
      <c r="G58" s="144">
        <v>201.91176470588238</v>
      </c>
      <c r="H58" s="147" t="s">
        <v>224</v>
      </c>
    </row>
    <row r="59" spans="1:8" ht="66">
      <c r="A59" s="42" t="s">
        <v>28</v>
      </c>
      <c r="B59" s="44" t="s">
        <v>63</v>
      </c>
      <c r="C59" s="21" t="s">
        <v>22</v>
      </c>
      <c r="D59" s="45">
        <v>4488</v>
      </c>
      <c r="E59" s="45">
        <v>0</v>
      </c>
      <c r="F59" s="143">
        <v>0</v>
      </c>
      <c r="G59" s="144">
        <v>0</v>
      </c>
      <c r="H59" s="145"/>
    </row>
    <row r="60" spans="1:8" ht="49.5">
      <c r="A60" s="42" t="s">
        <v>30</v>
      </c>
      <c r="B60" s="36" t="s">
        <v>64</v>
      </c>
      <c r="C60" s="21" t="s">
        <v>7</v>
      </c>
      <c r="D60" s="21">
        <v>14.5</v>
      </c>
      <c r="E60" s="45">
        <v>14</v>
      </c>
      <c r="F60" s="143" t="s">
        <v>218</v>
      </c>
      <c r="G60" s="144">
        <v>104.55563853622105</v>
      </c>
      <c r="H60" s="148" t="s">
        <v>219</v>
      </c>
    </row>
    <row r="61" spans="1:8" ht="67.150000000000006" customHeight="1">
      <c r="A61" s="42" t="s">
        <v>31</v>
      </c>
      <c r="B61" s="44" t="s">
        <v>65</v>
      </c>
      <c r="C61" s="21" t="s">
        <v>7</v>
      </c>
      <c r="D61" s="21">
        <v>44.3</v>
      </c>
      <c r="E61" s="45">
        <v>44.3</v>
      </c>
      <c r="F61" s="149"/>
      <c r="G61" s="144">
        <v>0</v>
      </c>
      <c r="H61" s="145" t="s">
        <v>66</v>
      </c>
    </row>
    <row r="62" spans="1:8" ht="47.25">
      <c r="A62" s="42" t="s">
        <v>31</v>
      </c>
      <c r="B62" s="15" t="s">
        <v>67</v>
      </c>
      <c r="C62" s="21" t="s">
        <v>22</v>
      </c>
      <c r="D62" s="16">
        <v>209</v>
      </c>
      <c r="E62" s="17">
        <v>181</v>
      </c>
      <c r="F62" s="150" t="s">
        <v>220</v>
      </c>
      <c r="G62" s="144">
        <v>145.008812690274</v>
      </c>
      <c r="H62" s="147" t="s">
        <v>221</v>
      </c>
    </row>
    <row r="63" spans="1:8" ht="41.45" customHeight="1">
      <c r="A63" s="114" t="s">
        <v>225</v>
      </c>
      <c r="B63" s="115"/>
      <c r="C63" s="115"/>
      <c r="D63" s="115"/>
      <c r="E63" s="115"/>
      <c r="F63" s="115"/>
      <c r="G63" s="115"/>
      <c r="H63" s="116"/>
    </row>
    <row r="64" spans="1:8" ht="83.45" customHeight="1">
      <c r="A64" s="149">
        <v>1</v>
      </c>
      <c r="B64" s="161" t="s">
        <v>69</v>
      </c>
      <c r="C64" s="162" t="s">
        <v>70</v>
      </c>
      <c r="D64" s="162" t="s">
        <v>71</v>
      </c>
      <c r="E64" s="162">
        <v>651.04399999999998</v>
      </c>
      <c r="F64" s="162">
        <v>651.04399999999998</v>
      </c>
      <c r="G64" s="162">
        <v>100</v>
      </c>
      <c r="H64" s="163"/>
    </row>
    <row r="65" spans="1:8" ht="31.5">
      <c r="A65" s="149">
        <v>2</v>
      </c>
      <c r="B65" s="163" t="s">
        <v>243</v>
      </c>
      <c r="C65" s="162" t="s">
        <v>72</v>
      </c>
      <c r="D65" s="162">
        <v>3434218</v>
      </c>
      <c r="E65" s="162">
        <v>3046559</v>
      </c>
      <c r="F65" s="162">
        <v>3324907</v>
      </c>
      <c r="G65" s="167">
        <v>109.13647167181072</v>
      </c>
      <c r="H65" s="163"/>
    </row>
    <row r="66" spans="1:8" ht="78.75">
      <c r="A66" s="149">
        <v>3</v>
      </c>
      <c r="B66" s="163" t="s">
        <v>226</v>
      </c>
      <c r="C66" s="162" t="s">
        <v>73</v>
      </c>
      <c r="D66" s="162">
        <v>132.67599999999999</v>
      </c>
      <c r="E66" s="162">
        <v>151.733</v>
      </c>
      <c r="F66" s="162">
        <v>151.733</v>
      </c>
      <c r="G66" s="162">
        <v>100</v>
      </c>
      <c r="H66" s="163"/>
    </row>
    <row r="67" spans="1:8" ht="47.25">
      <c r="A67" s="149">
        <v>4</v>
      </c>
      <c r="B67" s="163" t="s">
        <v>227</v>
      </c>
      <c r="C67" s="162" t="s">
        <v>228</v>
      </c>
      <c r="D67" s="162" t="s">
        <v>78</v>
      </c>
      <c r="E67" s="162">
        <v>94</v>
      </c>
      <c r="F67" s="162">
        <v>94</v>
      </c>
      <c r="G67" s="162">
        <v>100</v>
      </c>
      <c r="H67" s="163"/>
    </row>
    <row r="68" spans="1:8" ht="47.25">
      <c r="A68" s="149"/>
      <c r="B68" s="163"/>
      <c r="C68" s="162" t="s">
        <v>229</v>
      </c>
      <c r="D68" s="162" t="s">
        <v>78</v>
      </c>
      <c r="E68" s="162">
        <v>30</v>
      </c>
      <c r="F68" s="162">
        <v>30</v>
      </c>
      <c r="G68" s="162">
        <v>100</v>
      </c>
      <c r="H68" s="163"/>
    </row>
    <row r="69" spans="1:8" ht="31.5">
      <c r="A69" s="149">
        <v>5</v>
      </c>
      <c r="B69" s="161" t="s">
        <v>74</v>
      </c>
      <c r="C69" s="162" t="s">
        <v>70</v>
      </c>
      <c r="D69" s="162">
        <v>88.5</v>
      </c>
      <c r="E69" s="162">
        <v>88.5</v>
      </c>
      <c r="F69" s="162">
        <v>88.5</v>
      </c>
      <c r="G69" s="162">
        <v>100</v>
      </c>
      <c r="H69" s="163"/>
    </row>
    <row r="70" spans="1:8" ht="114.6" customHeight="1">
      <c r="A70" s="149">
        <v>6</v>
      </c>
      <c r="B70" s="163" t="s">
        <v>230</v>
      </c>
      <c r="C70" s="162" t="s">
        <v>7</v>
      </c>
      <c r="D70" s="162">
        <v>100</v>
      </c>
      <c r="E70" s="162">
        <v>100</v>
      </c>
      <c r="F70" s="162">
        <v>100</v>
      </c>
      <c r="G70" s="162">
        <v>100</v>
      </c>
      <c r="H70" s="164"/>
    </row>
    <row r="71" spans="1:8" ht="198.6" customHeight="1">
      <c r="A71" s="149">
        <v>7</v>
      </c>
      <c r="B71" s="163" t="s">
        <v>231</v>
      </c>
      <c r="C71" s="162" t="s">
        <v>7</v>
      </c>
      <c r="D71" s="162">
        <v>100</v>
      </c>
      <c r="E71" s="162">
        <v>100</v>
      </c>
      <c r="F71" s="162">
        <v>100</v>
      </c>
      <c r="G71" s="162">
        <v>100</v>
      </c>
      <c r="H71" s="163"/>
    </row>
    <row r="72" spans="1:8" ht="166.15" customHeight="1">
      <c r="A72" s="149">
        <v>8</v>
      </c>
      <c r="B72" s="163" t="s">
        <v>75</v>
      </c>
      <c r="C72" s="162" t="s">
        <v>36</v>
      </c>
      <c r="D72" s="162">
        <v>54</v>
      </c>
      <c r="E72" s="162">
        <v>3</v>
      </c>
      <c r="F72" s="162">
        <v>3</v>
      </c>
      <c r="G72" s="162">
        <v>100</v>
      </c>
      <c r="H72" s="163" t="s">
        <v>232</v>
      </c>
    </row>
    <row r="73" spans="1:8" ht="204.75">
      <c r="A73" s="149">
        <v>9</v>
      </c>
      <c r="B73" s="163" t="s">
        <v>76</v>
      </c>
      <c r="C73" s="162" t="s">
        <v>7</v>
      </c>
      <c r="D73" s="162">
        <v>100</v>
      </c>
      <c r="E73" s="162">
        <v>100</v>
      </c>
      <c r="F73" s="162">
        <v>100</v>
      </c>
      <c r="G73" s="162">
        <v>100</v>
      </c>
      <c r="H73" s="163"/>
    </row>
    <row r="74" spans="1:8" ht="47.25">
      <c r="A74" s="149">
        <v>10</v>
      </c>
      <c r="B74" s="165" t="s">
        <v>77</v>
      </c>
      <c r="C74" s="162" t="s">
        <v>7</v>
      </c>
      <c r="D74" s="162">
        <v>100</v>
      </c>
      <c r="E74" s="162">
        <v>100</v>
      </c>
      <c r="F74" s="162">
        <v>100</v>
      </c>
      <c r="G74" s="162">
        <v>100</v>
      </c>
      <c r="H74" s="166"/>
    </row>
    <row r="75" spans="1:8" ht="31.5">
      <c r="A75" s="149">
        <v>11</v>
      </c>
      <c r="B75" s="165" t="s">
        <v>233</v>
      </c>
      <c r="C75" s="162" t="s">
        <v>139</v>
      </c>
      <c r="D75" s="162" t="s">
        <v>234</v>
      </c>
      <c r="E75" s="162">
        <v>338.5</v>
      </c>
      <c r="F75" s="162">
        <v>338.5</v>
      </c>
      <c r="G75" s="162">
        <v>100</v>
      </c>
      <c r="H75" s="166"/>
    </row>
    <row r="76" spans="1:8" ht="47.25">
      <c r="A76" s="149">
        <v>12</v>
      </c>
      <c r="B76" s="165" t="s">
        <v>235</v>
      </c>
      <c r="C76" s="162" t="s">
        <v>236</v>
      </c>
      <c r="D76" s="162" t="s">
        <v>234</v>
      </c>
      <c r="E76" s="162">
        <v>1</v>
      </c>
      <c r="F76" s="162">
        <v>1</v>
      </c>
      <c r="G76" s="162">
        <v>100</v>
      </c>
      <c r="H76" s="166"/>
    </row>
    <row r="77" spans="1:8">
      <c r="A77" s="149">
        <v>13</v>
      </c>
      <c r="B77" s="165" t="s">
        <v>237</v>
      </c>
      <c r="C77" s="162" t="s">
        <v>236</v>
      </c>
      <c r="D77" s="162" t="s">
        <v>234</v>
      </c>
      <c r="E77" s="162">
        <v>1</v>
      </c>
      <c r="F77" s="162">
        <v>1</v>
      </c>
      <c r="G77" s="162">
        <v>100</v>
      </c>
      <c r="H77" s="166"/>
    </row>
    <row r="78" spans="1:8" ht="78.75">
      <c r="A78" s="149">
        <v>14</v>
      </c>
      <c r="B78" s="165" t="s">
        <v>238</v>
      </c>
      <c r="C78" s="162" t="s">
        <v>79</v>
      </c>
      <c r="D78" s="162" t="s">
        <v>234</v>
      </c>
      <c r="E78" s="162">
        <v>1</v>
      </c>
      <c r="F78" s="162">
        <v>1</v>
      </c>
      <c r="G78" s="162">
        <v>100</v>
      </c>
      <c r="H78" s="166"/>
    </row>
    <row r="79" spans="1:8">
      <c r="A79" s="149"/>
      <c r="B79" s="165"/>
      <c r="C79" s="162" t="s">
        <v>236</v>
      </c>
      <c r="D79" s="162" t="s">
        <v>234</v>
      </c>
      <c r="E79" s="162">
        <v>2</v>
      </c>
      <c r="F79" s="162">
        <v>2</v>
      </c>
      <c r="G79" s="162">
        <v>100</v>
      </c>
      <c r="H79" s="166"/>
    </row>
    <row r="80" spans="1:8" ht="63">
      <c r="A80" s="149">
        <v>15</v>
      </c>
      <c r="B80" s="165" t="s">
        <v>239</v>
      </c>
      <c r="C80" s="162" t="s">
        <v>36</v>
      </c>
      <c r="D80" s="162" t="s">
        <v>234</v>
      </c>
      <c r="E80" s="162">
        <v>3</v>
      </c>
      <c r="F80" s="162">
        <v>3</v>
      </c>
      <c r="G80" s="162">
        <v>100</v>
      </c>
      <c r="H80" s="166" t="s">
        <v>240</v>
      </c>
    </row>
    <row r="81" spans="1:8" ht="78.75">
      <c r="A81" s="149">
        <v>16</v>
      </c>
      <c r="B81" s="165" t="s">
        <v>241</v>
      </c>
      <c r="C81" s="162" t="s">
        <v>79</v>
      </c>
      <c r="D81" s="162" t="s">
        <v>234</v>
      </c>
      <c r="E81" s="162">
        <v>2</v>
      </c>
      <c r="F81" s="162">
        <v>2</v>
      </c>
      <c r="G81" s="162">
        <v>100</v>
      </c>
      <c r="H81" s="166" t="s">
        <v>242</v>
      </c>
    </row>
    <row r="82" spans="1:8" ht="27.6" customHeight="1">
      <c r="A82" s="114" t="s">
        <v>244</v>
      </c>
      <c r="B82" s="115"/>
      <c r="C82" s="115"/>
      <c r="D82" s="115"/>
      <c r="E82" s="115"/>
      <c r="F82" s="115"/>
      <c r="G82" s="115"/>
      <c r="H82" s="116"/>
    </row>
    <row r="83" spans="1:8" ht="33">
      <c r="A83" s="154" t="s">
        <v>39</v>
      </c>
      <c r="B83" s="168" t="s">
        <v>245</v>
      </c>
      <c r="C83" s="160" t="s">
        <v>246</v>
      </c>
      <c r="D83" s="169">
        <v>2240</v>
      </c>
      <c r="E83" s="170">
        <v>2300</v>
      </c>
      <c r="F83" s="171" t="s">
        <v>247</v>
      </c>
      <c r="G83" s="172">
        <v>101.52173913043478</v>
      </c>
      <c r="H83" s="164" t="s">
        <v>248</v>
      </c>
    </row>
    <row r="84" spans="1:8" ht="66">
      <c r="A84" s="154" t="s">
        <v>41</v>
      </c>
      <c r="B84" s="168" t="s">
        <v>249</v>
      </c>
      <c r="C84" s="160" t="s">
        <v>250</v>
      </c>
      <c r="D84" s="169">
        <v>0.43</v>
      </c>
      <c r="E84" s="170">
        <v>0.53</v>
      </c>
      <c r="F84" s="171" t="s">
        <v>251</v>
      </c>
      <c r="G84" s="172">
        <v>100.9433962264151</v>
      </c>
      <c r="H84" s="173" t="s">
        <v>252</v>
      </c>
    </row>
    <row r="85" spans="1:8" ht="66">
      <c r="A85" s="154" t="s">
        <v>43</v>
      </c>
      <c r="B85" s="168" t="s">
        <v>253</v>
      </c>
      <c r="C85" s="160" t="s">
        <v>254</v>
      </c>
      <c r="D85" s="169">
        <v>34.299999999999997</v>
      </c>
      <c r="E85" s="170">
        <v>73</v>
      </c>
      <c r="F85" s="174" t="s">
        <v>255</v>
      </c>
      <c r="G85" s="172">
        <v>101.50684931506848</v>
      </c>
      <c r="H85" s="173" t="s">
        <v>256</v>
      </c>
    </row>
    <row r="86" spans="1:8" ht="49.5">
      <c r="A86" s="154" t="s">
        <v>46</v>
      </c>
      <c r="B86" s="168" t="s">
        <v>257</v>
      </c>
      <c r="C86" s="160" t="s">
        <v>19</v>
      </c>
      <c r="D86" s="169">
        <v>5</v>
      </c>
      <c r="E86" s="170">
        <v>5</v>
      </c>
      <c r="F86" s="171" t="s">
        <v>48</v>
      </c>
      <c r="G86" s="172">
        <v>100</v>
      </c>
      <c r="H86" s="173" t="s">
        <v>258</v>
      </c>
    </row>
    <row r="87" spans="1:8" ht="78.599999999999994" customHeight="1">
      <c r="A87" s="154" t="s">
        <v>48</v>
      </c>
      <c r="B87" s="168" t="s">
        <v>259</v>
      </c>
      <c r="C87" s="160" t="s">
        <v>29</v>
      </c>
      <c r="D87" s="170">
        <v>2250</v>
      </c>
      <c r="E87" s="170">
        <v>2100</v>
      </c>
      <c r="F87" s="171" t="s">
        <v>260</v>
      </c>
      <c r="G87" s="172">
        <v>100</v>
      </c>
      <c r="H87" s="164" t="s">
        <v>80</v>
      </c>
    </row>
    <row r="88" spans="1:8" ht="49.5">
      <c r="A88" s="154" t="s">
        <v>49</v>
      </c>
      <c r="B88" s="168" t="s">
        <v>261</v>
      </c>
      <c r="C88" s="160" t="s">
        <v>254</v>
      </c>
      <c r="D88" s="169">
        <v>100</v>
      </c>
      <c r="E88" s="170">
        <v>100</v>
      </c>
      <c r="F88" s="171" t="s">
        <v>45</v>
      </c>
      <c r="G88" s="172">
        <v>100</v>
      </c>
      <c r="H88" s="173" t="s">
        <v>80</v>
      </c>
    </row>
    <row r="89" spans="1:8" ht="52.15" customHeight="1">
      <c r="A89" s="154" t="s">
        <v>81</v>
      </c>
      <c r="B89" s="168" t="s">
        <v>262</v>
      </c>
      <c r="C89" s="160" t="s">
        <v>254</v>
      </c>
      <c r="D89" s="170">
        <v>1</v>
      </c>
      <c r="E89" s="170">
        <v>1</v>
      </c>
      <c r="F89" s="171" t="s">
        <v>41</v>
      </c>
      <c r="G89" s="172">
        <v>200</v>
      </c>
      <c r="H89" s="164" t="s">
        <v>263</v>
      </c>
    </row>
    <row r="90" spans="1:8" ht="49.5">
      <c r="A90" s="154" t="s">
        <v>82</v>
      </c>
      <c r="B90" s="168" t="s">
        <v>264</v>
      </c>
      <c r="C90" s="160" t="s">
        <v>29</v>
      </c>
      <c r="D90" s="170">
        <v>3</v>
      </c>
      <c r="E90" s="170">
        <v>5</v>
      </c>
      <c r="F90" s="171">
        <v>5</v>
      </c>
      <c r="G90" s="172">
        <v>100</v>
      </c>
      <c r="H90" s="164" t="s">
        <v>265</v>
      </c>
    </row>
    <row r="91" spans="1:8" ht="54.6" customHeight="1">
      <c r="A91" s="154" t="s">
        <v>83</v>
      </c>
      <c r="B91" s="168" t="s">
        <v>266</v>
      </c>
      <c r="C91" s="160" t="s">
        <v>254</v>
      </c>
      <c r="D91" s="169">
        <v>78</v>
      </c>
      <c r="E91" s="170">
        <v>88</v>
      </c>
      <c r="F91" s="171">
        <v>89</v>
      </c>
      <c r="G91" s="172">
        <v>101.13636363636364</v>
      </c>
      <c r="H91" s="164" t="s">
        <v>267</v>
      </c>
    </row>
    <row r="92" spans="1:8" ht="82.5">
      <c r="A92" s="154" t="s">
        <v>84</v>
      </c>
      <c r="B92" s="168" t="s">
        <v>85</v>
      </c>
      <c r="C92" s="160" t="s">
        <v>254</v>
      </c>
      <c r="D92" s="169">
        <v>73.7</v>
      </c>
      <c r="E92" s="169">
        <v>101.5</v>
      </c>
      <c r="F92" s="171">
        <v>101.4</v>
      </c>
      <c r="G92" s="172">
        <v>99.901477832512313</v>
      </c>
      <c r="H92" s="173" t="s">
        <v>268</v>
      </c>
    </row>
    <row r="93" spans="1:8" ht="49.5">
      <c r="A93" s="154">
        <v>11</v>
      </c>
      <c r="B93" s="168" t="s">
        <v>269</v>
      </c>
      <c r="C93" s="160" t="s">
        <v>86</v>
      </c>
      <c r="D93" s="175" t="s">
        <v>270</v>
      </c>
      <c r="E93" s="170" t="s">
        <v>41</v>
      </c>
      <c r="F93" s="171" t="s">
        <v>270</v>
      </c>
      <c r="G93" s="171">
        <v>0</v>
      </c>
      <c r="H93" s="173" t="s">
        <v>271</v>
      </c>
    </row>
    <row r="94" spans="1:8" ht="38.450000000000003" customHeight="1">
      <c r="A94" s="114" t="s">
        <v>272</v>
      </c>
      <c r="B94" s="115"/>
      <c r="C94" s="115"/>
      <c r="D94" s="115"/>
      <c r="E94" s="115"/>
      <c r="F94" s="115"/>
      <c r="G94" s="115"/>
      <c r="H94" s="116"/>
    </row>
    <row r="95" spans="1:8" ht="47.25">
      <c r="A95" s="50">
        <v>1</v>
      </c>
      <c r="B95" s="64" t="s">
        <v>87</v>
      </c>
      <c r="C95" s="50" t="s">
        <v>88</v>
      </c>
      <c r="D95" s="50">
        <v>94.8</v>
      </c>
      <c r="E95" s="50">
        <v>100</v>
      </c>
      <c r="F95" s="50">
        <v>94.8</v>
      </c>
      <c r="G95" s="50">
        <v>94.8</v>
      </c>
      <c r="H95" s="69" t="s">
        <v>273</v>
      </c>
    </row>
    <row r="96" spans="1:8" ht="47.25">
      <c r="A96" s="50">
        <v>2</v>
      </c>
      <c r="B96" s="64" t="s">
        <v>274</v>
      </c>
      <c r="C96" s="50" t="s">
        <v>275</v>
      </c>
      <c r="D96" s="50">
        <v>675.5</v>
      </c>
      <c r="E96" s="50">
        <v>656.8</v>
      </c>
      <c r="F96" s="58">
        <v>690</v>
      </c>
      <c r="G96" s="51">
        <v>105.05481120584655</v>
      </c>
      <c r="H96" s="176"/>
    </row>
    <row r="97" spans="1:8" ht="89.45" customHeight="1">
      <c r="A97" s="50">
        <v>3</v>
      </c>
      <c r="B97" s="64" t="s">
        <v>89</v>
      </c>
      <c r="C97" s="50" t="s">
        <v>88</v>
      </c>
      <c r="D97" s="50">
        <v>69.400000000000006</v>
      </c>
      <c r="E97" s="50">
        <v>65.900000000000006</v>
      </c>
      <c r="F97" s="58">
        <v>69.8</v>
      </c>
      <c r="G97" s="51">
        <v>105.91805766312594</v>
      </c>
      <c r="H97" s="69" t="s">
        <v>276</v>
      </c>
    </row>
    <row r="98" spans="1:8" ht="148.15" customHeight="1">
      <c r="A98" s="50">
        <v>4</v>
      </c>
      <c r="B98" s="64" t="s">
        <v>277</v>
      </c>
      <c r="C98" s="50" t="s">
        <v>88</v>
      </c>
      <c r="D98" s="50">
        <v>68</v>
      </c>
      <c r="E98" s="50">
        <v>74</v>
      </c>
      <c r="F98" s="50">
        <v>76.900000000000006</v>
      </c>
      <c r="G98" s="51">
        <v>103.91891891891893</v>
      </c>
      <c r="H98" s="69" t="s">
        <v>278</v>
      </c>
    </row>
    <row r="99" spans="1:8" ht="47.25">
      <c r="A99" s="50" t="s">
        <v>279</v>
      </c>
      <c r="B99" s="64" t="s">
        <v>280</v>
      </c>
      <c r="C99" s="50" t="s">
        <v>88</v>
      </c>
      <c r="D99" s="50">
        <v>69.5</v>
      </c>
      <c r="E99" s="50">
        <v>80.2</v>
      </c>
      <c r="F99" s="58">
        <v>72</v>
      </c>
      <c r="G99" s="51">
        <v>89.775561097256855</v>
      </c>
      <c r="H99" s="69" t="s">
        <v>308</v>
      </c>
    </row>
    <row r="100" spans="1:8" ht="47.25">
      <c r="A100" s="50" t="s">
        <v>281</v>
      </c>
      <c r="B100" s="64" t="s">
        <v>282</v>
      </c>
      <c r="C100" s="50" t="s">
        <v>88</v>
      </c>
      <c r="D100" s="50">
        <v>73.599999999999994</v>
      </c>
      <c r="E100" s="50">
        <v>63</v>
      </c>
      <c r="F100" s="58">
        <v>74.2</v>
      </c>
      <c r="G100" s="51">
        <v>117.77777777777779</v>
      </c>
      <c r="H100" s="69" t="s">
        <v>309</v>
      </c>
    </row>
    <row r="101" spans="1:8" ht="76.150000000000006" customHeight="1">
      <c r="A101" s="50" t="s">
        <v>283</v>
      </c>
      <c r="B101" s="64" t="s">
        <v>284</v>
      </c>
      <c r="C101" s="50" t="s">
        <v>88</v>
      </c>
      <c r="D101" s="177">
        <v>90.2</v>
      </c>
      <c r="E101" s="177">
        <v>90.2</v>
      </c>
      <c r="F101" s="50">
        <v>100</v>
      </c>
      <c r="G101" s="51">
        <v>110.86474501108647</v>
      </c>
      <c r="H101" s="69" t="s">
        <v>285</v>
      </c>
    </row>
    <row r="102" spans="1:8" ht="94.5">
      <c r="A102" s="50">
        <v>5</v>
      </c>
      <c r="B102" s="64" t="s">
        <v>90</v>
      </c>
      <c r="C102" s="54" t="s">
        <v>88</v>
      </c>
      <c r="D102" s="50">
        <v>52</v>
      </c>
      <c r="E102" s="50">
        <v>71.599999999999994</v>
      </c>
      <c r="F102" s="50">
        <v>72.3</v>
      </c>
      <c r="G102" s="51">
        <v>100.97765363128492</v>
      </c>
      <c r="H102" s="69" t="s">
        <v>286</v>
      </c>
    </row>
    <row r="103" spans="1:8" ht="31.5">
      <c r="A103" s="50">
        <v>6</v>
      </c>
      <c r="B103" s="64" t="s">
        <v>91</v>
      </c>
      <c r="C103" s="54" t="s">
        <v>88</v>
      </c>
      <c r="D103" s="50">
        <v>35</v>
      </c>
      <c r="E103" s="50">
        <v>36</v>
      </c>
      <c r="F103" s="50">
        <v>36.200000000000003</v>
      </c>
      <c r="G103" s="51">
        <v>100.55555555555556</v>
      </c>
      <c r="H103" s="69"/>
    </row>
    <row r="104" spans="1:8" ht="78.75">
      <c r="A104" s="50">
        <v>7</v>
      </c>
      <c r="B104" s="64" t="s">
        <v>92</v>
      </c>
      <c r="C104" s="54" t="s">
        <v>88</v>
      </c>
      <c r="D104" s="50">
        <v>68.5</v>
      </c>
      <c r="E104" s="50">
        <v>72</v>
      </c>
      <c r="F104" s="50">
        <v>68.5</v>
      </c>
      <c r="G104" s="51">
        <v>95.138888888888886</v>
      </c>
      <c r="H104" s="69" t="s">
        <v>287</v>
      </c>
    </row>
    <row r="105" spans="1:8" ht="63">
      <c r="A105" s="50">
        <v>8</v>
      </c>
      <c r="B105" s="64" t="s">
        <v>288</v>
      </c>
      <c r="C105" s="50" t="s">
        <v>88</v>
      </c>
      <c r="D105" s="65">
        <v>0</v>
      </c>
      <c r="E105" s="65">
        <v>10</v>
      </c>
      <c r="F105" s="58">
        <v>10</v>
      </c>
      <c r="G105" s="51">
        <v>100</v>
      </c>
      <c r="H105" s="69" t="s">
        <v>289</v>
      </c>
    </row>
    <row r="106" spans="1:8" ht="59.45" customHeight="1">
      <c r="A106" s="50">
        <v>9</v>
      </c>
      <c r="B106" s="64" t="s">
        <v>290</v>
      </c>
      <c r="C106" s="50" t="s">
        <v>291</v>
      </c>
      <c r="D106" s="50">
        <v>0</v>
      </c>
      <c r="E106" s="50">
        <v>1108</v>
      </c>
      <c r="F106" s="58">
        <v>1108</v>
      </c>
      <c r="G106" s="51">
        <v>100</v>
      </c>
      <c r="H106" s="69" t="s">
        <v>289</v>
      </c>
    </row>
    <row r="107" spans="1:8" ht="110.25">
      <c r="A107" s="50">
        <v>10</v>
      </c>
      <c r="B107" s="61" t="s">
        <v>292</v>
      </c>
      <c r="C107" s="177" t="s">
        <v>88</v>
      </c>
      <c r="D107" s="177">
        <v>100</v>
      </c>
      <c r="E107" s="177">
        <v>100</v>
      </c>
      <c r="F107" s="177">
        <v>100</v>
      </c>
      <c r="G107" s="51">
        <v>100</v>
      </c>
      <c r="H107" s="69"/>
    </row>
    <row r="108" spans="1:8" ht="78.75">
      <c r="A108" s="50">
        <v>11</v>
      </c>
      <c r="B108" s="64" t="s">
        <v>293</v>
      </c>
      <c r="C108" s="50" t="s">
        <v>88</v>
      </c>
      <c r="D108" s="99">
        <v>100</v>
      </c>
      <c r="E108" s="99">
        <v>100</v>
      </c>
      <c r="F108" s="58">
        <v>106.1</v>
      </c>
      <c r="G108" s="51">
        <v>106.1</v>
      </c>
      <c r="H108" s="69" t="s">
        <v>294</v>
      </c>
    </row>
    <row r="109" spans="1:8" ht="78.75">
      <c r="A109" s="50">
        <v>12</v>
      </c>
      <c r="B109" s="64" t="s">
        <v>295</v>
      </c>
      <c r="C109" s="50" t="s">
        <v>88</v>
      </c>
      <c r="D109" s="50">
        <v>100</v>
      </c>
      <c r="E109" s="50">
        <v>100</v>
      </c>
      <c r="F109" s="58">
        <v>100</v>
      </c>
      <c r="G109" s="51">
        <v>100</v>
      </c>
      <c r="H109" s="69" t="s">
        <v>294</v>
      </c>
    </row>
    <row r="110" spans="1:8" ht="94.5">
      <c r="A110" s="50">
        <v>13</v>
      </c>
      <c r="B110" s="178" t="s">
        <v>296</v>
      </c>
      <c r="C110" s="65" t="s">
        <v>88</v>
      </c>
      <c r="D110" s="179">
        <v>100</v>
      </c>
      <c r="E110" s="179">
        <v>100</v>
      </c>
      <c r="F110" s="58">
        <v>100</v>
      </c>
      <c r="G110" s="51">
        <v>100</v>
      </c>
      <c r="H110" s="69" t="s">
        <v>297</v>
      </c>
    </row>
    <row r="111" spans="1:8" ht="157.5">
      <c r="A111" s="50">
        <v>14</v>
      </c>
      <c r="B111" s="64" t="s">
        <v>298</v>
      </c>
      <c r="C111" s="50" t="s">
        <v>93</v>
      </c>
      <c r="D111" s="50">
        <v>1.44</v>
      </c>
      <c r="E111" s="50">
        <v>1.42</v>
      </c>
      <c r="F111" s="58">
        <v>1.29</v>
      </c>
      <c r="G111" s="51">
        <v>90.84507042253523</v>
      </c>
      <c r="H111" s="69" t="s">
        <v>299</v>
      </c>
    </row>
    <row r="112" spans="1:8" ht="47.25">
      <c r="A112" s="50">
        <v>15</v>
      </c>
      <c r="B112" s="64" t="s">
        <v>300</v>
      </c>
      <c r="C112" s="50" t="s">
        <v>88</v>
      </c>
      <c r="D112" s="180">
        <v>22.8</v>
      </c>
      <c r="E112" s="50">
        <v>23</v>
      </c>
      <c r="F112" s="50">
        <v>25.6</v>
      </c>
      <c r="G112" s="51">
        <v>111.30434782608695</v>
      </c>
      <c r="H112" s="69"/>
    </row>
    <row r="113" spans="1:8" ht="63">
      <c r="A113" s="50">
        <v>16</v>
      </c>
      <c r="B113" s="64" t="s">
        <v>301</v>
      </c>
      <c r="C113" s="50" t="s">
        <v>88</v>
      </c>
      <c r="D113" s="50">
        <v>14.5</v>
      </c>
      <c r="E113" s="50">
        <v>14.7</v>
      </c>
      <c r="F113" s="50">
        <v>14.8</v>
      </c>
      <c r="G113" s="51">
        <v>100.68027210884354</v>
      </c>
      <c r="H113" s="176"/>
    </row>
    <row r="114" spans="1:8" ht="39.6" customHeight="1">
      <c r="A114" s="50">
        <v>17</v>
      </c>
      <c r="B114" s="64" t="s">
        <v>302</v>
      </c>
      <c r="C114" s="50" t="s">
        <v>88</v>
      </c>
      <c r="D114" s="180">
        <v>86</v>
      </c>
      <c r="E114" s="50">
        <v>90</v>
      </c>
      <c r="F114" s="50">
        <v>90</v>
      </c>
      <c r="G114" s="51">
        <v>100</v>
      </c>
      <c r="H114" s="69" t="s">
        <v>303</v>
      </c>
    </row>
    <row r="115" spans="1:8" ht="63">
      <c r="A115" s="50">
        <v>18</v>
      </c>
      <c r="B115" s="61" t="s">
        <v>94</v>
      </c>
      <c r="C115" s="177" t="s">
        <v>88</v>
      </c>
      <c r="D115" s="177">
        <v>99</v>
      </c>
      <c r="E115" s="177">
        <v>99</v>
      </c>
      <c r="F115" s="50">
        <v>99</v>
      </c>
      <c r="G115" s="51">
        <v>100</v>
      </c>
      <c r="H115" s="176"/>
    </row>
    <row r="116" spans="1:8" ht="63">
      <c r="A116" s="54">
        <v>19</v>
      </c>
      <c r="B116" s="181" t="s">
        <v>95</v>
      </c>
      <c r="C116" s="50" t="s">
        <v>88</v>
      </c>
      <c r="D116" s="50">
        <v>36</v>
      </c>
      <c r="E116" s="50">
        <v>37</v>
      </c>
      <c r="F116" s="177">
        <v>43.1</v>
      </c>
      <c r="G116" s="51">
        <v>116.4864864864865</v>
      </c>
      <c r="H116" s="69" t="s">
        <v>304</v>
      </c>
    </row>
    <row r="117" spans="1:8" ht="43.15" customHeight="1">
      <c r="A117" s="50">
        <v>20</v>
      </c>
      <c r="B117" s="182" t="s">
        <v>96</v>
      </c>
      <c r="C117" s="183" t="s">
        <v>88</v>
      </c>
      <c r="D117" s="183">
        <v>99.8</v>
      </c>
      <c r="E117" s="183">
        <v>99.8</v>
      </c>
      <c r="F117" s="177">
        <v>99.8</v>
      </c>
      <c r="G117" s="51">
        <v>100</v>
      </c>
      <c r="H117" s="69"/>
    </row>
    <row r="118" spans="1:8" ht="47.25">
      <c r="A118" s="54">
        <v>21</v>
      </c>
      <c r="B118" s="64" t="s">
        <v>305</v>
      </c>
      <c r="C118" s="50" t="s">
        <v>19</v>
      </c>
      <c r="D118" s="50">
        <v>0</v>
      </c>
      <c r="E118" s="50">
        <v>0</v>
      </c>
      <c r="F118" s="50">
        <v>0</v>
      </c>
      <c r="G118" s="51">
        <v>0</v>
      </c>
      <c r="H118" s="176" t="s">
        <v>306</v>
      </c>
    </row>
    <row r="119" spans="1:8" ht="92.25" customHeight="1">
      <c r="A119" s="54">
        <v>22</v>
      </c>
      <c r="B119" s="64" t="s">
        <v>97</v>
      </c>
      <c r="C119" s="50" t="s">
        <v>88</v>
      </c>
      <c r="D119" s="50">
        <v>28.5</v>
      </c>
      <c r="E119" s="50">
        <v>28.5</v>
      </c>
      <c r="F119" s="50">
        <v>28.5</v>
      </c>
      <c r="G119" s="51">
        <v>100</v>
      </c>
      <c r="H119" s="176" t="s">
        <v>307</v>
      </c>
    </row>
    <row r="120" spans="1:8" ht="31.15" customHeight="1">
      <c r="A120" s="114" t="s">
        <v>310</v>
      </c>
      <c r="B120" s="115"/>
      <c r="C120" s="115"/>
      <c r="D120" s="115"/>
      <c r="E120" s="115"/>
      <c r="F120" s="115"/>
      <c r="G120" s="115"/>
      <c r="H120" s="116"/>
    </row>
    <row r="121" spans="1:8" ht="81.75" customHeight="1">
      <c r="A121" s="174" t="s">
        <v>23</v>
      </c>
      <c r="B121" s="184" t="s">
        <v>311</v>
      </c>
      <c r="C121" s="50" t="s">
        <v>24</v>
      </c>
      <c r="D121" s="51">
        <v>100</v>
      </c>
      <c r="E121" s="52">
        <v>300</v>
      </c>
      <c r="F121" s="52">
        <v>522</v>
      </c>
      <c r="G121" s="52">
        <v>174</v>
      </c>
      <c r="H121" s="70" t="s">
        <v>312</v>
      </c>
    </row>
    <row r="122" spans="1:8" ht="67.900000000000006" customHeight="1">
      <c r="A122" s="185" t="s">
        <v>25</v>
      </c>
      <c r="B122" s="34" t="s">
        <v>313</v>
      </c>
      <c r="C122" s="50" t="s">
        <v>7</v>
      </c>
      <c r="D122" s="51">
        <v>63</v>
      </c>
      <c r="E122" s="52">
        <v>96</v>
      </c>
      <c r="F122" s="52">
        <v>98.5</v>
      </c>
      <c r="G122" s="52">
        <v>102.60416666666667</v>
      </c>
      <c r="H122" s="70" t="s">
        <v>314</v>
      </c>
    </row>
    <row r="123" spans="1:8" ht="304.89999999999998" customHeight="1">
      <c r="A123" s="185" t="s">
        <v>26</v>
      </c>
      <c r="B123" s="34" t="s">
        <v>315</v>
      </c>
      <c r="C123" s="50" t="s">
        <v>7</v>
      </c>
      <c r="D123" s="51">
        <v>68.7</v>
      </c>
      <c r="E123" s="52">
        <v>70</v>
      </c>
      <c r="F123" s="52">
        <v>77.099999999999994</v>
      </c>
      <c r="G123" s="52">
        <v>110.14285714285714</v>
      </c>
      <c r="H123" s="186" t="s">
        <v>316</v>
      </c>
    </row>
    <row r="124" spans="1:8" ht="64.900000000000006" customHeight="1">
      <c r="A124" s="185" t="s">
        <v>27</v>
      </c>
      <c r="B124" s="34" t="s">
        <v>317</v>
      </c>
      <c r="C124" s="50" t="s">
        <v>7</v>
      </c>
      <c r="D124" s="51">
        <v>73.7</v>
      </c>
      <c r="E124" s="52">
        <v>75</v>
      </c>
      <c r="F124" s="52">
        <v>78.5</v>
      </c>
      <c r="G124" s="52">
        <v>104.66666666666666</v>
      </c>
      <c r="H124" s="70" t="s">
        <v>316</v>
      </c>
    </row>
    <row r="125" spans="1:8" ht="78.75">
      <c r="A125" s="185" t="s">
        <v>28</v>
      </c>
      <c r="B125" s="34" t="s">
        <v>318</v>
      </c>
      <c r="C125" s="50" t="s">
        <v>7</v>
      </c>
      <c r="D125" s="51">
        <v>78.7</v>
      </c>
      <c r="E125" s="52">
        <v>80</v>
      </c>
      <c r="F125" s="52">
        <v>57.1</v>
      </c>
      <c r="G125" s="52">
        <v>71.375</v>
      </c>
      <c r="H125" s="70" t="s">
        <v>316</v>
      </c>
    </row>
    <row r="126" spans="1:8" ht="29.45" customHeight="1">
      <c r="A126" s="114" t="s">
        <v>319</v>
      </c>
      <c r="B126" s="115"/>
      <c r="C126" s="115"/>
      <c r="D126" s="115"/>
      <c r="E126" s="115"/>
      <c r="F126" s="115"/>
      <c r="G126" s="115"/>
      <c r="H126" s="116"/>
    </row>
    <row r="127" spans="1:8" ht="47.25">
      <c r="A127" s="50" t="s">
        <v>23</v>
      </c>
      <c r="B127" s="165" t="s">
        <v>101</v>
      </c>
      <c r="C127" s="50" t="s">
        <v>7</v>
      </c>
      <c r="D127" s="50">
        <v>80</v>
      </c>
      <c r="E127" s="50">
        <v>100</v>
      </c>
      <c r="F127" s="50">
        <v>100</v>
      </c>
      <c r="G127" s="50">
        <v>100</v>
      </c>
      <c r="H127" s="176"/>
    </row>
    <row r="128" spans="1:8" ht="132" customHeight="1">
      <c r="A128" s="49" t="s">
        <v>25</v>
      </c>
      <c r="B128" s="165" t="s">
        <v>102</v>
      </c>
      <c r="C128" s="50" t="s">
        <v>103</v>
      </c>
      <c r="D128" s="187">
        <v>292956.09999999998</v>
      </c>
      <c r="E128" s="187">
        <v>241.786</v>
      </c>
      <c r="F128" s="187">
        <v>240.68</v>
      </c>
      <c r="G128" s="51">
        <v>99.54257070301837</v>
      </c>
      <c r="H128" s="69" t="s">
        <v>320</v>
      </c>
    </row>
    <row r="129" spans="1:8" ht="31.5">
      <c r="A129" s="49" t="s">
        <v>26</v>
      </c>
      <c r="B129" s="165" t="s">
        <v>104</v>
      </c>
      <c r="C129" s="50" t="s">
        <v>103</v>
      </c>
      <c r="D129" s="187">
        <v>9904.6200000000008</v>
      </c>
      <c r="E129" s="187">
        <v>10565.95</v>
      </c>
      <c r="F129" s="187">
        <v>10585.2</v>
      </c>
      <c r="G129" s="51">
        <v>100.18218901281948</v>
      </c>
      <c r="H129" s="69" t="s">
        <v>321</v>
      </c>
    </row>
    <row r="130" spans="1:8" ht="47.25">
      <c r="A130" s="49" t="s">
        <v>27</v>
      </c>
      <c r="B130" s="165" t="s">
        <v>105</v>
      </c>
      <c r="C130" s="50" t="s">
        <v>7</v>
      </c>
      <c r="D130" s="50">
        <v>99</v>
      </c>
      <c r="E130" s="50">
        <v>95</v>
      </c>
      <c r="F130" s="50">
        <v>99</v>
      </c>
      <c r="G130" s="51">
        <v>104.21052631578947</v>
      </c>
      <c r="H130" s="176"/>
    </row>
    <row r="131" spans="1:8" ht="78.75">
      <c r="A131" s="50" t="s">
        <v>28</v>
      </c>
      <c r="B131" s="165" t="s">
        <v>106</v>
      </c>
      <c r="C131" s="50" t="s">
        <v>107</v>
      </c>
      <c r="D131" s="50">
        <v>3.93</v>
      </c>
      <c r="E131" s="50">
        <v>15</v>
      </c>
      <c r="F131" s="50">
        <v>3.57</v>
      </c>
      <c r="G131" s="51">
        <v>420.1680672268908</v>
      </c>
      <c r="H131" s="188"/>
    </row>
    <row r="132" spans="1:8" ht="110.25">
      <c r="A132" s="49" t="s">
        <v>30</v>
      </c>
      <c r="B132" s="165" t="s">
        <v>108</v>
      </c>
      <c r="C132" s="50" t="s">
        <v>109</v>
      </c>
      <c r="D132" s="50">
        <v>2</v>
      </c>
      <c r="E132" s="50">
        <v>3</v>
      </c>
      <c r="F132" s="50">
        <v>2.0699999999999998</v>
      </c>
      <c r="G132" s="51">
        <v>69</v>
      </c>
      <c r="H132" s="69" t="s">
        <v>322</v>
      </c>
    </row>
    <row r="133" spans="1:8" ht="63">
      <c r="A133" s="49" t="s">
        <v>31</v>
      </c>
      <c r="B133" s="189" t="s">
        <v>323</v>
      </c>
      <c r="C133" s="58" t="s">
        <v>19</v>
      </c>
      <c r="D133" s="50">
        <v>296.7</v>
      </c>
      <c r="E133" s="50">
        <v>305.7</v>
      </c>
      <c r="F133" s="50">
        <v>304.2</v>
      </c>
      <c r="G133" s="51">
        <v>99.509322865554466</v>
      </c>
      <c r="H133" s="69" t="s">
        <v>110</v>
      </c>
    </row>
    <row r="134" spans="1:8" ht="94.5">
      <c r="A134" s="49" t="s">
        <v>32</v>
      </c>
      <c r="B134" s="165" t="s">
        <v>324</v>
      </c>
      <c r="C134" s="58" t="s">
        <v>7</v>
      </c>
      <c r="D134" s="50">
        <v>17.399999999999999</v>
      </c>
      <c r="E134" s="50">
        <v>16.5</v>
      </c>
      <c r="F134" s="51">
        <v>16.5</v>
      </c>
      <c r="G134" s="51">
        <v>100</v>
      </c>
      <c r="H134" s="69" t="s">
        <v>325</v>
      </c>
    </row>
    <row r="135" spans="1:8" ht="31.5">
      <c r="A135" s="50" t="s">
        <v>33</v>
      </c>
      <c r="B135" s="189" t="s">
        <v>111</v>
      </c>
      <c r="C135" s="58" t="s">
        <v>19</v>
      </c>
      <c r="D135" s="50">
        <v>1487</v>
      </c>
      <c r="E135" s="50">
        <v>1499</v>
      </c>
      <c r="F135" s="50">
        <v>1522</v>
      </c>
      <c r="G135" s="190">
        <v>101.53435623749165</v>
      </c>
      <c r="H135" s="69" t="s">
        <v>326</v>
      </c>
    </row>
    <row r="136" spans="1:8" ht="31.5">
      <c r="A136" s="50" t="s">
        <v>38</v>
      </c>
      <c r="B136" s="165" t="s">
        <v>112</v>
      </c>
      <c r="C136" s="58" t="s">
        <v>19</v>
      </c>
      <c r="D136" s="50">
        <v>43</v>
      </c>
      <c r="E136" s="50">
        <v>49</v>
      </c>
      <c r="F136" s="50">
        <v>73</v>
      </c>
      <c r="G136" s="51">
        <v>148.9795918367347</v>
      </c>
      <c r="H136" s="69" t="s">
        <v>327</v>
      </c>
    </row>
    <row r="137" spans="1:8" ht="31.5">
      <c r="A137" s="50" t="s">
        <v>68</v>
      </c>
      <c r="B137" s="165" t="s">
        <v>113</v>
      </c>
      <c r="C137" s="58" t="s">
        <v>19</v>
      </c>
      <c r="D137" s="50">
        <v>24</v>
      </c>
      <c r="E137" s="50">
        <v>24</v>
      </c>
      <c r="F137" s="50">
        <v>24</v>
      </c>
      <c r="G137" s="50">
        <v>100</v>
      </c>
      <c r="H137" s="69" t="s">
        <v>327</v>
      </c>
    </row>
    <row r="138" spans="1:8" ht="34.5" customHeight="1">
      <c r="A138" s="50" t="s">
        <v>328</v>
      </c>
      <c r="B138" s="165" t="s">
        <v>329</v>
      </c>
      <c r="C138" s="58" t="s">
        <v>7</v>
      </c>
      <c r="D138" s="50" t="s">
        <v>34</v>
      </c>
      <c r="E138" s="50">
        <v>2</v>
      </c>
      <c r="F138" s="50">
        <v>10.6</v>
      </c>
      <c r="G138" s="50">
        <v>530</v>
      </c>
      <c r="H138" s="69" t="s">
        <v>327</v>
      </c>
    </row>
    <row r="139" spans="1:8" ht="39" customHeight="1">
      <c r="A139" s="114" t="s">
        <v>330</v>
      </c>
      <c r="B139" s="115"/>
      <c r="C139" s="115"/>
      <c r="D139" s="115"/>
      <c r="E139" s="115"/>
      <c r="F139" s="115"/>
      <c r="G139" s="115"/>
      <c r="H139" s="116"/>
    </row>
    <row r="140" spans="1:8" ht="39" customHeight="1">
      <c r="A140" s="151" t="s">
        <v>23</v>
      </c>
      <c r="B140" s="152" t="s">
        <v>114</v>
      </c>
      <c r="C140" s="153" t="s">
        <v>115</v>
      </c>
      <c r="D140" s="153">
        <v>8.25</v>
      </c>
      <c r="E140" s="153">
        <v>0.47</v>
      </c>
      <c r="F140" s="191">
        <v>0.47000000000000003</v>
      </c>
      <c r="G140" s="155">
        <f>F140/E140*100</f>
        <v>100.00000000000003</v>
      </c>
      <c r="H140" s="192"/>
    </row>
    <row r="141" spans="1:8" ht="39" customHeight="1">
      <c r="A141" s="151" t="s">
        <v>25</v>
      </c>
      <c r="B141" s="152" t="s">
        <v>116</v>
      </c>
      <c r="C141" s="153" t="s">
        <v>115</v>
      </c>
      <c r="D141" s="153">
        <v>2.0499999999999998</v>
      </c>
      <c r="E141" s="153">
        <v>0.48</v>
      </c>
      <c r="F141" s="191">
        <v>0.48</v>
      </c>
      <c r="G141" s="155">
        <f>F141/E141*100</f>
        <v>100</v>
      </c>
      <c r="H141" s="192"/>
    </row>
    <row r="142" spans="1:8" ht="39" customHeight="1">
      <c r="A142" s="151" t="s">
        <v>26</v>
      </c>
      <c r="B142" s="152" t="s">
        <v>331</v>
      </c>
      <c r="C142" s="153" t="s">
        <v>332</v>
      </c>
      <c r="D142" s="153" t="s">
        <v>234</v>
      </c>
      <c r="E142" s="153">
        <v>19</v>
      </c>
      <c r="F142" s="193">
        <v>19</v>
      </c>
      <c r="G142" s="155">
        <f>F142/E142*100</f>
        <v>100</v>
      </c>
      <c r="H142" s="192"/>
    </row>
    <row r="143" spans="1:8" ht="39" customHeight="1">
      <c r="A143" s="151" t="s">
        <v>27</v>
      </c>
      <c r="B143" s="152" t="s">
        <v>117</v>
      </c>
      <c r="C143" s="153" t="s">
        <v>7</v>
      </c>
      <c r="D143" s="153">
        <v>100</v>
      </c>
      <c r="E143" s="153">
        <v>100</v>
      </c>
      <c r="F143" s="153">
        <v>100</v>
      </c>
      <c r="G143" s="155">
        <f>F143/E143*100</f>
        <v>100</v>
      </c>
      <c r="H143" s="154"/>
    </row>
    <row r="144" spans="1:8" ht="39" customHeight="1">
      <c r="A144" s="151" t="s">
        <v>28</v>
      </c>
      <c r="B144" s="152" t="s">
        <v>333</v>
      </c>
      <c r="C144" s="153" t="s">
        <v>22</v>
      </c>
      <c r="D144" s="153" t="s">
        <v>78</v>
      </c>
      <c r="E144" s="153" t="s">
        <v>78</v>
      </c>
      <c r="F144" s="153" t="s">
        <v>78</v>
      </c>
      <c r="G144" s="155" t="e">
        <f>F144/E144*100</f>
        <v>#VALUE!</v>
      </c>
      <c r="H144" s="154"/>
    </row>
    <row r="145" spans="1:8" ht="39" customHeight="1">
      <c r="A145" s="156">
        <v>5</v>
      </c>
      <c r="B145" s="157" t="s">
        <v>118</v>
      </c>
      <c r="C145" s="153" t="s">
        <v>119</v>
      </c>
      <c r="D145" s="153" t="s">
        <v>78</v>
      </c>
      <c r="E145" s="153">
        <v>1</v>
      </c>
      <c r="F145" s="153">
        <v>1</v>
      </c>
      <c r="G145" s="155">
        <f>F145/E145*100</f>
        <v>100</v>
      </c>
      <c r="H145" s="154"/>
    </row>
    <row r="146" spans="1:8" ht="39" customHeight="1">
      <c r="A146" s="158"/>
      <c r="B146" s="159"/>
      <c r="C146" s="153" t="s">
        <v>120</v>
      </c>
      <c r="D146" s="153" t="s">
        <v>78</v>
      </c>
      <c r="E146" s="153">
        <v>1</v>
      </c>
      <c r="F146" s="153">
        <v>0</v>
      </c>
      <c r="G146" s="155">
        <f>F146/E146*100</f>
        <v>0</v>
      </c>
      <c r="H146" s="194" t="s">
        <v>334</v>
      </c>
    </row>
    <row r="147" spans="1:8" ht="39" customHeight="1">
      <c r="A147" s="153">
        <v>6</v>
      </c>
      <c r="B147" s="152" t="s">
        <v>335</v>
      </c>
      <c r="C147" s="153" t="s">
        <v>88</v>
      </c>
      <c r="D147" s="153">
        <v>100</v>
      </c>
      <c r="E147" s="153">
        <v>100</v>
      </c>
      <c r="F147" s="153">
        <v>100</v>
      </c>
      <c r="G147" s="155">
        <f>F147/E147*100</f>
        <v>100</v>
      </c>
      <c r="H147" s="195"/>
    </row>
    <row r="148" spans="1:8" ht="85.5" customHeight="1">
      <c r="A148" s="153">
        <v>7</v>
      </c>
      <c r="B148" s="152" t="s">
        <v>336</v>
      </c>
      <c r="C148" s="153" t="s">
        <v>88</v>
      </c>
      <c r="D148" s="153" t="s">
        <v>78</v>
      </c>
      <c r="E148" s="153">
        <v>8.23</v>
      </c>
      <c r="F148" s="153">
        <v>0</v>
      </c>
      <c r="G148" s="155">
        <f>F148/E148*100</f>
        <v>0</v>
      </c>
      <c r="H148" s="194" t="s">
        <v>337</v>
      </c>
    </row>
    <row r="149" spans="1:8" ht="66">
      <c r="A149" s="153">
        <v>8</v>
      </c>
      <c r="B149" s="152" t="s">
        <v>338</v>
      </c>
      <c r="C149" s="153" t="s">
        <v>339</v>
      </c>
      <c r="D149" s="153" t="s">
        <v>78</v>
      </c>
      <c r="E149" s="153">
        <v>1</v>
      </c>
      <c r="F149" s="153">
        <v>1</v>
      </c>
      <c r="G149" s="155">
        <f>F149/E149*100</f>
        <v>100</v>
      </c>
      <c r="H149" s="195"/>
    </row>
    <row r="150" spans="1:8" ht="39.6" customHeight="1">
      <c r="A150" s="114" t="s">
        <v>354</v>
      </c>
      <c r="B150" s="115"/>
      <c r="C150" s="115"/>
      <c r="D150" s="115"/>
      <c r="E150" s="115"/>
      <c r="F150" s="115"/>
      <c r="G150" s="115"/>
      <c r="H150" s="116"/>
    </row>
    <row r="151" spans="1:8" ht="47.25">
      <c r="A151" s="9" t="s">
        <v>23</v>
      </c>
      <c r="B151" s="10" t="s">
        <v>340</v>
      </c>
      <c r="C151" s="11" t="s">
        <v>29</v>
      </c>
      <c r="D151" s="11">
        <v>6615</v>
      </c>
      <c r="E151" s="196">
        <v>6658</v>
      </c>
      <c r="F151" s="197">
        <v>7950</v>
      </c>
      <c r="G151" s="198">
        <f>F151/E151*100</f>
        <v>119.40522679483327</v>
      </c>
      <c r="H151" s="12"/>
    </row>
    <row r="152" spans="1:8" ht="114" customHeight="1">
      <c r="A152" s="9" t="s">
        <v>25</v>
      </c>
      <c r="B152" s="10" t="s">
        <v>341</v>
      </c>
      <c r="C152" s="11" t="s">
        <v>342</v>
      </c>
      <c r="D152" s="11">
        <v>1210</v>
      </c>
      <c r="E152" s="11">
        <v>905</v>
      </c>
      <c r="F152" s="13">
        <v>895</v>
      </c>
      <c r="G152" s="198">
        <f>F152/E152*100</f>
        <v>98.895027624309392</v>
      </c>
      <c r="H152" s="199" t="s">
        <v>343</v>
      </c>
    </row>
    <row r="153" spans="1:8" ht="31.5">
      <c r="A153" s="9" t="s">
        <v>26</v>
      </c>
      <c r="B153" s="10" t="s">
        <v>344</v>
      </c>
      <c r="C153" s="11" t="s">
        <v>29</v>
      </c>
      <c r="D153" s="11">
        <v>260</v>
      </c>
      <c r="E153" s="11">
        <v>266</v>
      </c>
      <c r="F153" s="13">
        <v>314</v>
      </c>
      <c r="G153" s="198">
        <f>F153/E153*100</f>
        <v>118.04511278195488</v>
      </c>
      <c r="H153" s="12"/>
    </row>
    <row r="154" spans="1:8" ht="63">
      <c r="A154" s="9" t="s">
        <v>27</v>
      </c>
      <c r="B154" s="10" t="s">
        <v>345</v>
      </c>
      <c r="C154" s="11" t="s">
        <v>7</v>
      </c>
      <c r="D154" s="11">
        <v>27.7</v>
      </c>
      <c r="E154" s="11">
        <v>34.5</v>
      </c>
      <c r="F154" s="11">
        <v>35.700000000000003</v>
      </c>
      <c r="G154" s="198">
        <f>F154/E154*100</f>
        <v>103.47826086956522</v>
      </c>
      <c r="H154" s="12"/>
    </row>
    <row r="155" spans="1:8" ht="103.5" customHeight="1">
      <c r="A155" s="9" t="s">
        <v>28</v>
      </c>
      <c r="B155" s="10" t="s">
        <v>346</v>
      </c>
      <c r="C155" s="11" t="s">
        <v>7</v>
      </c>
      <c r="D155" s="11">
        <v>21.6</v>
      </c>
      <c r="E155" s="11">
        <v>21.8</v>
      </c>
      <c r="F155" s="11">
        <v>43.6</v>
      </c>
      <c r="G155" s="198">
        <f>F155/E155*100</f>
        <v>200</v>
      </c>
      <c r="H155" s="12"/>
    </row>
    <row r="156" spans="1:8" ht="164.25" customHeight="1">
      <c r="A156" s="9" t="s">
        <v>30</v>
      </c>
      <c r="B156" s="10" t="s">
        <v>347</v>
      </c>
      <c r="C156" s="11" t="s">
        <v>7</v>
      </c>
      <c r="D156" s="11">
        <v>9.1999999999999993</v>
      </c>
      <c r="E156" s="11">
        <v>21.5</v>
      </c>
      <c r="F156" s="11">
        <v>25.2</v>
      </c>
      <c r="G156" s="198">
        <f>F156/E156*100</f>
        <v>117.2093023255814</v>
      </c>
      <c r="H156" s="12"/>
    </row>
    <row r="157" spans="1:8" ht="101.25" customHeight="1">
      <c r="A157" s="9" t="s">
        <v>31</v>
      </c>
      <c r="B157" s="10" t="s">
        <v>348</v>
      </c>
      <c r="C157" s="11" t="s">
        <v>7</v>
      </c>
      <c r="D157" s="11">
        <v>47.3</v>
      </c>
      <c r="E157" s="47">
        <v>68</v>
      </c>
      <c r="F157" s="47">
        <v>73.2</v>
      </c>
      <c r="G157" s="198">
        <f>F157/E157*100</f>
        <v>107.64705882352941</v>
      </c>
      <c r="H157" s="12"/>
    </row>
    <row r="158" spans="1:8" ht="112.5" customHeight="1">
      <c r="A158" s="9" t="s">
        <v>32</v>
      </c>
      <c r="B158" s="10" t="s">
        <v>349</v>
      </c>
      <c r="C158" s="11" t="s">
        <v>7</v>
      </c>
      <c r="D158" s="11">
        <v>16.100000000000001</v>
      </c>
      <c r="E158" s="11">
        <v>27.2</v>
      </c>
      <c r="F158" s="11">
        <v>27.2</v>
      </c>
      <c r="G158" s="198">
        <f>F158/E158*100</f>
        <v>100</v>
      </c>
      <c r="H158" s="200"/>
    </row>
    <row r="159" spans="1:8" ht="162.75" customHeight="1">
      <c r="A159" s="201" t="s">
        <v>33</v>
      </c>
      <c r="B159" s="10" t="s">
        <v>350</v>
      </c>
      <c r="C159" s="11" t="s">
        <v>7</v>
      </c>
      <c r="D159" s="11">
        <v>0</v>
      </c>
      <c r="E159" s="47">
        <v>25</v>
      </c>
      <c r="F159" s="13">
        <v>26</v>
      </c>
      <c r="G159" s="198">
        <f>F159/E159*100</f>
        <v>104</v>
      </c>
      <c r="H159" s="202"/>
    </row>
    <row r="160" spans="1:8" ht="34.5" customHeight="1">
      <c r="A160" s="206"/>
      <c r="B160" s="10" t="s">
        <v>351</v>
      </c>
      <c r="C160" s="11" t="s">
        <v>7</v>
      </c>
      <c r="D160" s="11">
        <v>0</v>
      </c>
      <c r="E160" s="47">
        <v>40</v>
      </c>
      <c r="F160" s="13">
        <v>82</v>
      </c>
      <c r="G160" s="198">
        <f>F160/E160*100</f>
        <v>204.99999999999997</v>
      </c>
      <c r="H160" s="203"/>
    </row>
    <row r="161" spans="1:8" ht="93" customHeight="1">
      <c r="A161" s="204" t="s">
        <v>38</v>
      </c>
      <c r="B161" s="10" t="s">
        <v>352</v>
      </c>
      <c r="C161" s="11" t="s">
        <v>86</v>
      </c>
      <c r="D161" s="11">
        <v>0</v>
      </c>
      <c r="E161" s="53">
        <v>0</v>
      </c>
      <c r="F161" s="13">
        <v>0</v>
      </c>
      <c r="G161" s="198">
        <v>0</v>
      </c>
      <c r="H161" s="205" t="s">
        <v>353</v>
      </c>
    </row>
    <row r="162" spans="1:8" ht="48" customHeight="1">
      <c r="A162" s="114" t="s">
        <v>370</v>
      </c>
      <c r="B162" s="115"/>
      <c r="C162" s="115"/>
      <c r="D162" s="115"/>
      <c r="E162" s="115"/>
      <c r="F162" s="115"/>
      <c r="G162" s="115"/>
      <c r="H162" s="116"/>
    </row>
    <row r="163" spans="1:8" s="208" customFormat="1" ht="177" customHeight="1">
      <c r="A163" s="54" t="s">
        <v>23</v>
      </c>
      <c r="B163" s="64" t="s">
        <v>355</v>
      </c>
      <c r="C163" s="57" t="s">
        <v>29</v>
      </c>
      <c r="D163" s="50">
        <v>555</v>
      </c>
      <c r="E163" s="50">
        <v>600</v>
      </c>
      <c r="F163" s="58">
        <v>602</v>
      </c>
      <c r="G163" s="207">
        <v>100.33333333333334</v>
      </c>
      <c r="H163" s="176" t="s">
        <v>356</v>
      </c>
    </row>
    <row r="164" spans="1:8" s="208" customFormat="1" ht="124.5" customHeight="1">
      <c r="A164" s="54" t="s">
        <v>25</v>
      </c>
      <c r="B164" s="64" t="s">
        <v>357</v>
      </c>
      <c r="C164" s="57" t="s">
        <v>29</v>
      </c>
      <c r="D164" s="209">
        <v>18</v>
      </c>
      <c r="E164" s="50">
        <v>90</v>
      </c>
      <c r="F164" s="58">
        <v>90</v>
      </c>
      <c r="G164" s="207">
        <v>100</v>
      </c>
      <c r="H164" s="176" t="s">
        <v>358</v>
      </c>
    </row>
    <row r="165" spans="1:8" s="208" customFormat="1" ht="129.75" customHeight="1">
      <c r="A165" s="50" t="s">
        <v>26</v>
      </c>
      <c r="B165" s="210" t="s">
        <v>359</v>
      </c>
      <c r="C165" s="177" t="s">
        <v>29</v>
      </c>
      <c r="D165" s="50">
        <v>20</v>
      </c>
      <c r="E165" s="50">
        <v>20</v>
      </c>
      <c r="F165" s="58">
        <v>19</v>
      </c>
      <c r="G165" s="207">
        <v>95</v>
      </c>
      <c r="H165" s="70" t="s">
        <v>360</v>
      </c>
    </row>
    <row r="166" spans="1:8" s="208" customFormat="1" ht="45.75" customHeight="1">
      <c r="A166" s="54" t="s">
        <v>27</v>
      </c>
      <c r="B166" s="55" t="s">
        <v>361</v>
      </c>
      <c r="C166" s="56" t="s">
        <v>29</v>
      </c>
      <c r="D166" s="57">
        <v>667</v>
      </c>
      <c r="E166" s="50">
        <v>710</v>
      </c>
      <c r="F166" s="58">
        <v>772</v>
      </c>
      <c r="G166" s="207">
        <v>108.7323943661972</v>
      </c>
      <c r="H166" s="70" t="s">
        <v>369</v>
      </c>
    </row>
    <row r="167" spans="1:8" s="208" customFormat="1" ht="396.75" customHeight="1">
      <c r="A167" s="50" t="s">
        <v>28</v>
      </c>
      <c r="B167" s="210" t="s">
        <v>362</v>
      </c>
      <c r="C167" s="183" t="s">
        <v>29</v>
      </c>
      <c r="D167" s="177">
        <v>300</v>
      </c>
      <c r="E167" s="177">
        <v>213</v>
      </c>
      <c r="F167" s="58">
        <v>191</v>
      </c>
      <c r="G167" s="207">
        <v>89.671361502347409</v>
      </c>
      <c r="H167" s="70" t="s">
        <v>363</v>
      </c>
    </row>
    <row r="168" spans="1:8" s="208" customFormat="1" ht="45.75" customHeight="1">
      <c r="A168" s="54" t="s">
        <v>30</v>
      </c>
      <c r="B168" s="55" t="s">
        <v>364</v>
      </c>
      <c r="C168" s="56" t="s">
        <v>365</v>
      </c>
      <c r="D168" s="56" t="s">
        <v>34</v>
      </c>
      <c r="E168" s="56">
        <v>10</v>
      </c>
      <c r="F168" s="50">
        <v>10</v>
      </c>
      <c r="G168" s="207">
        <v>100</v>
      </c>
      <c r="H168" s="70" t="s">
        <v>366</v>
      </c>
    </row>
    <row r="169" spans="1:8" s="208" customFormat="1" ht="93" customHeight="1">
      <c r="A169" s="211" t="s">
        <v>31</v>
      </c>
      <c r="B169" s="212" t="s">
        <v>367</v>
      </c>
      <c r="C169" s="213" t="s">
        <v>19</v>
      </c>
      <c r="D169" s="213" t="s">
        <v>34</v>
      </c>
      <c r="E169" s="213">
        <v>150</v>
      </c>
      <c r="F169" s="50">
        <v>150</v>
      </c>
      <c r="G169" s="207">
        <v>100</v>
      </c>
      <c r="H169" s="70" t="s">
        <v>368</v>
      </c>
    </row>
    <row r="170" spans="1:8" s="208" customFormat="1" ht="44.25" customHeight="1">
      <c r="A170" s="114" t="s">
        <v>371</v>
      </c>
      <c r="B170" s="115"/>
      <c r="C170" s="115"/>
      <c r="D170" s="115"/>
      <c r="E170" s="115"/>
      <c r="F170" s="115"/>
      <c r="G170" s="115"/>
      <c r="H170" s="116"/>
    </row>
    <row r="171" spans="1:8" s="208" customFormat="1" ht="204" customHeight="1">
      <c r="A171" s="214" t="s">
        <v>23</v>
      </c>
      <c r="B171" s="215" t="s">
        <v>372</v>
      </c>
      <c r="C171" s="56" t="s">
        <v>36</v>
      </c>
      <c r="D171" s="56">
        <v>55</v>
      </c>
      <c r="E171" s="56">
        <v>65</v>
      </c>
      <c r="F171" s="56">
        <v>37</v>
      </c>
      <c r="G171" s="216">
        <f>F171/E171*100</f>
        <v>56.92307692307692</v>
      </c>
      <c r="H171" s="217" t="s">
        <v>373</v>
      </c>
    </row>
    <row r="172" spans="1:8" s="208" customFormat="1" ht="148.5" customHeight="1">
      <c r="A172" s="214" t="s">
        <v>25</v>
      </c>
      <c r="B172" s="215" t="s">
        <v>130</v>
      </c>
      <c r="C172" s="56" t="s">
        <v>36</v>
      </c>
      <c r="D172" s="56">
        <v>45</v>
      </c>
      <c r="E172" s="56">
        <v>55</v>
      </c>
      <c r="F172" s="56">
        <v>18</v>
      </c>
      <c r="G172" s="216">
        <f>F172/E172*100</f>
        <v>32.727272727272727</v>
      </c>
      <c r="H172" s="217" t="s">
        <v>374</v>
      </c>
    </row>
    <row r="173" spans="1:8" s="208" customFormat="1" ht="72" customHeight="1">
      <c r="A173" s="214" t="s">
        <v>26</v>
      </c>
      <c r="B173" s="215" t="s">
        <v>131</v>
      </c>
      <c r="C173" s="56" t="s">
        <v>132</v>
      </c>
      <c r="D173" s="56">
        <v>286.70999999999998</v>
      </c>
      <c r="E173" s="56">
        <v>50</v>
      </c>
      <c r="F173" s="56">
        <v>72.36</v>
      </c>
      <c r="G173" s="216">
        <f>F173/E173*100</f>
        <v>144.72</v>
      </c>
      <c r="H173" s="217" t="s">
        <v>375</v>
      </c>
    </row>
    <row r="174" spans="1:8" s="208" customFormat="1" ht="45.75" customHeight="1">
      <c r="A174" s="214" t="s">
        <v>27</v>
      </c>
      <c r="B174" s="215" t="s">
        <v>133</v>
      </c>
      <c r="C174" s="56" t="s">
        <v>134</v>
      </c>
      <c r="D174" s="56">
        <v>21.81</v>
      </c>
      <c r="E174" s="56">
        <v>23.3</v>
      </c>
      <c r="F174" s="56">
        <v>24.67</v>
      </c>
      <c r="G174" s="216">
        <v>105.87982832618026</v>
      </c>
      <c r="H174" s="217"/>
    </row>
    <row r="175" spans="1:8" s="208" customFormat="1" ht="45.75" customHeight="1">
      <c r="A175" s="214" t="s">
        <v>28</v>
      </c>
      <c r="B175" s="215" t="s">
        <v>135</v>
      </c>
      <c r="C175" s="56" t="s">
        <v>36</v>
      </c>
      <c r="D175" s="56">
        <v>12</v>
      </c>
      <c r="E175" s="56">
        <v>11</v>
      </c>
      <c r="F175" s="56">
        <v>11</v>
      </c>
      <c r="G175" s="216">
        <f>F175/E175*100</f>
        <v>100</v>
      </c>
      <c r="H175" s="217"/>
    </row>
    <row r="176" spans="1:8" s="208" customFormat="1" ht="45.75" customHeight="1">
      <c r="A176" s="214" t="s">
        <v>30</v>
      </c>
      <c r="B176" s="218" t="s">
        <v>136</v>
      </c>
      <c r="C176" s="56" t="s">
        <v>137</v>
      </c>
      <c r="D176" s="56">
        <v>90</v>
      </c>
      <c r="E176" s="56">
        <v>40</v>
      </c>
      <c r="F176" s="56">
        <v>40</v>
      </c>
      <c r="G176" s="216">
        <f>F176/E176*100</f>
        <v>100</v>
      </c>
      <c r="H176" s="217"/>
    </row>
    <row r="177" spans="1:8" s="208" customFormat="1" ht="45.75" customHeight="1">
      <c r="A177" s="219" t="s">
        <v>31</v>
      </c>
      <c r="B177" s="217" t="s">
        <v>138</v>
      </c>
      <c r="C177" s="220" t="s">
        <v>139</v>
      </c>
      <c r="D177" s="56">
        <v>16.600000000000001</v>
      </c>
      <c r="E177" s="56">
        <v>16.5</v>
      </c>
      <c r="F177" s="56">
        <v>16.5</v>
      </c>
      <c r="G177" s="216">
        <f>F177/E177*100</f>
        <v>100</v>
      </c>
      <c r="H177" s="217"/>
    </row>
    <row r="178" spans="1:8" s="208" customFormat="1" ht="45.75" customHeight="1">
      <c r="A178" s="219" t="s">
        <v>32</v>
      </c>
      <c r="B178" s="217" t="s">
        <v>140</v>
      </c>
      <c r="C178" s="220" t="s">
        <v>7</v>
      </c>
      <c r="D178" s="216">
        <v>2.11</v>
      </c>
      <c r="E178" s="56">
        <v>2.1800000000000002</v>
      </c>
      <c r="F178" s="56">
        <v>2.31</v>
      </c>
      <c r="G178" s="216">
        <f>F178/E178*100</f>
        <v>105.96330275229357</v>
      </c>
      <c r="H178" s="217"/>
    </row>
    <row r="179" spans="1:8" s="208" customFormat="1" ht="45.75" customHeight="1">
      <c r="A179" s="214" t="s">
        <v>33</v>
      </c>
      <c r="B179" s="221" t="s">
        <v>141</v>
      </c>
      <c r="C179" s="62" t="s">
        <v>142</v>
      </c>
      <c r="D179" s="56">
        <v>11</v>
      </c>
      <c r="E179" s="56">
        <v>8</v>
      </c>
      <c r="F179" s="56">
        <v>7</v>
      </c>
      <c r="G179" s="216">
        <f>F179/E179*100</f>
        <v>87.5</v>
      </c>
      <c r="H179" s="217"/>
    </row>
    <row r="180" spans="1:8" s="208" customFormat="1" ht="90" customHeight="1">
      <c r="A180" s="219" t="s">
        <v>38</v>
      </c>
      <c r="B180" s="222" t="s">
        <v>143</v>
      </c>
      <c r="C180" s="56" t="s">
        <v>29</v>
      </c>
      <c r="D180" s="220">
        <v>33</v>
      </c>
      <c r="E180" s="56">
        <v>21</v>
      </c>
      <c r="F180" s="56">
        <v>19</v>
      </c>
      <c r="G180" s="216">
        <f>F180/E180*100</f>
        <v>90.476190476190482</v>
      </c>
      <c r="H180" s="223" t="s">
        <v>376</v>
      </c>
    </row>
    <row r="181" spans="1:8" s="208" customFormat="1" ht="45.75" customHeight="1">
      <c r="A181" s="214" t="s">
        <v>144</v>
      </c>
      <c r="B181" s="221" t="s">
        <v>145</v>
      </c>
      <c r="C181" s="213" t="s">
        <v>7</v>
      </c>
      <c r="D181" s="62">
        <v>18.2</v>
      </c>
      <c r="E181" s="62">
        <v>9.5</v>
      </c>
      <c r="F181" s="62">
        <v>10.53</v>
      </c>
      <c r="G181" s="216">
        <f>F181/E181*100</f>
        <v>110.84210526315789</v>
      </c>
      <c r="H181" s="223" t="s">
        <v>377</v>
      </c>
    </row>
    <row r="182" spans="1:8" s="208" customFormat="1" ht="45.75" customHeight="1">
      <c r="A182" s="219" t="s">
        <v>68</v>
      </c>
      <c r="B182" s="222" t="s">
        <v>146</v>
      </c>
      <c r="C182" s="56" t="s">
        <v>147</v>
      </c>
      <c r="D182" s="56">
        <v>75</v>
      </c>
      <c r="E182" s="56">
        <v>43</v>
      </c>
      <c r="F182" s="56">
        <v>30</v>
      </c>
      <c r="G182" s="216">
        <f>F182/E182*100</f>
        <v>69.767441860465112</v>
      </c>
      <c r="H182" s="223"/>
    </row>
    <row r="183" spans="1:8" s="208" customFormat="1" ht="45.75" customHeight="1">
      <c r="A183" s="224" t="s">
        <v>148</v>
      </c>
      <c r="B183" s="225" t="s">
        <v>149</v>
      </c>
      <c r="C183" s="213" t="s">
        <v>7</v>
      </c>
      <c r="D183" s="213">
        <v>6.66</v>
      </c>
      <c r="E183" s="213">
        <v>11.63</v>
      </c>
      <c r="F183" s="63">
        <v>13.3</v>
      </c>
      <c r="G183" s="216">
        <f>F183/E183*100</f>
        <v>114.35941530524505</v>
      </c>
      <c r="H183" s="223" t="s">
        <v>378</v>
      </c>
    </row>
    <row r="184" spans="1:8" s="208" customFormat="1" ht="45.75" customHeight="1">
      <c r="A184" s="62">
        <v>12</v>
      </c>
      <c r="B184" s="226" t="s">
        <v>150</v>
      </c>
      <c r="C184" s="62" t="s">
        <v>147</v>
      </c>
      <c r="D184" s="56">
        <v>1649</v>
      </c>
      <c r="E184" s="56">
        <v>1590</v>
      </c>
      <c r="F184" s="56">
        <v>1538</v>
      </c>
      <c r="G184" s="216">
        <f>F184/E184*100</f>
        <v>96.729559748427675</v>
      </c>
      <c r="H184" s="223"/>
    </row>
    <row r="185" spans="1:8" s="208" customFormat="1" ht="128.25" customHeight="1">
      <c r="A185" s="227" t="s">
        <v>151</v>
      </c>
      <c r="B185" s="228" t="s">
        <v>152</v>
      </c>
      <c r="C185" s="60" t="s">
        <v>147</v>
      </c>
      <c r="D185" s="229">
        <v>6</v>
      </c>
      <c r="E185" s="230">
        <v>1</v>
      </c>
      <c r="F185" s="231">
        <v>6</v>
      </c>
      <c r="G185" s="216" t="s">
        <v>153</v>
      </c>
      <c r="H185" s="232" t="s">
        <v>379</v>
      </c>
    </row>
    <row r="186" spans="1:8" s="208" customFormat="1" ht="45.75" customHeight="1">
      <c r="A186" s="233" t="s">
        <v>154</v>
      </c>
      <c r="B186" s="234" t="s">
        <v>155</v>
      </c>
      <c r="C186" s="59" t="s">
        <v>7</v>
      </c>
      <c r="D186" s="59">
        <v>0.36</v>
      </c>
      <c r="E186" s="231">
        <v>0.06</v>
      </c>
      <c r="F186" s="231">
        <v>0.39</v>
      </c>
      <c r="G186" s="216" t="s">
        <v>380</v>
      </c>
      <c r="H186" s="235"/>
    </row>
    <row r="187" spans="1:8" s="208" customFormat="1" ht="81" customHeight="1">
      <c r="A187" s="236" t="s">
        <v>156</v>
      </c>
      <c r="B187" s="237" t="s">
        <v>157</v>
      </c>
      <c r="C187" s="230" t="s">
        <v>147</v>
      </c>
      <c r="D187" s="230">
        <v>60</v>
      </c>
      <c r="E187" s="230">
        <v>6</v>
      </c>
      <c r="F187" s="231">
        <v>121</v>
      </c>
      <c r="G187" s="216" t="s">
        <v>381</v>
      </c>
      <c r="H187" s="234" t="s">
        <v>382</v>
      </c>
    </row>
    <row r="188" spans="1:8" s="208" customFormat="1" ht="45.75" customHeight="1">
      <c r="A188" s="238" t="s">
        <v>158</v>
      </c>
      <c r="B188" s="235" t="s">
        <v>159</v>
      </c>
      <c r="C188" s="59" t="s">
        <v>160</v>
      </c>
      <c r="D188" s="239">
        <v>12</v>
      </c>
      <c r="E188" s="239">
        <v>1</v>
      </c>
      <c r="F188" s="240">
        <v>6</v>
      </c>
      <c r="G188" s="216" t="s">
        <v>153</v>
      </c>
      <c r="H188" s="234" t="s">
        <v>383</v>
      </c>
    </row>
    <row r="189" spans="1:8" s="208" customFormat="1" ht="45.75" customHeight="1">
      <c r="A189" s="114" t="s">
        <v>384</v>
      </c>
      <c r="B189" s="115"/>
      <c r="C189" s="115"/>
      <c r="D189" s="115"/>
      <c r="E189" s="115"/>
      <c r="F189" s="115"/>
      <c r="G189" s="115"/>
      <c r="H189" s="116"/>
    </row>
    <row r="190" spans="1:8" s="208" customFormat="1" ht="45.75" customHeight="1">
      <c r="A190" s="50" t="s">
        <v>23</v>
      </c>
      <c r="B190" s="50" t="s">
        <v>385</v>
      </c>
      <c r="C190" s="50" t="s">
        <v>7</v>
      </c>
      <c r="D190" s="50">
        <v>96.5</v>
      </c>
      <c r="E190" s="50">
        <v>96.7</v>
      </c>
      <c r="F190" s="243">
        <v>100</v>
      </c>
      <c r="G190" s="244">
        <v>103.41261633919339</v>
      </c>
      <c r="H190" s="50"/>
    </row>
    <row r="191" spans="1:8" s="208" customFormat="1" ht="45.75" customHeight="1">
      <c r="A191" s="49" t="s">
        <v>25</v>
      </c>
      <c r="B191" s="50" t="s">
        <v>386</v>
      </c>
      <c r="C191" s="50" t="s">
        <v>7</v>
      </c>
      <c r="D191" s="50">
        <v>88.9</v>
      </c>
      <c r="E191" s="11">
        <v>100</v>
      </c>
      <c r="F191" s="13">
        <v>100</v>
      </c>
      <c r="G191" s="244">
        <v>100</v>
      </c>
      <c r="H191" s="50"/>
    </row>
    <row r="192" spans="1:8" s="208" customFormat="1" ht="45.75" customHeight="1">
      <c r="A192" s="49" t="s">
        <v>26</v>
      </c>
      <c r="B192" s="50" t="s">
        <v>387</v>
      </c>
      <c r="C192" s="50" t="s">
        <v>388</v>
      </c>
      <c r="D192" s="50">
        <v>1</v>
      </c>
      <c r="E192" s="50">
        <v>0</v>
      </c>
      <c r="F192" s="58">
        <v>0</v>
      </c>
      <c r="G192" s="244"/>
      <c r="H192" s="50"/>
    </row>
    <row r="193" spans="1:8" s="208" customFormat="1" ht="45.75" customHeight="1">
      <c r="A193" s="254" t="s">
        <v>27</v>
      </c>
      <c r="B193" s="245" t="s">
        <v>389</v>
      </c>
      <c r="C193" s="50" t="s">
        <v>7</v>
      </c>
      <c r="D193" s="58">
        <v>1.6</v>
      </c>
      <c r="E193" s="13">
        <v>1.6</v>
      </c>
      <c r="F193" s="13">
        <v>1.6</v>
      </c>
      <c r="G193" s="244">
        <v>100</v>
      </c>
      <c r="H193" s="246"/>
    </row>
    <row r="194" spans="1:8" s="208" customFormat="1" ht="105" customHeight="1">
      <c r="A194" s="253"/>
      <c r="B194" s="247"/>
      <c r="C194" s="50" t="s">
        <v>7</v>
      </c>
      <c r="D194" s="248">
        <v>100</v>
      </c>
      <c r="E194" s="249">
        <v>100</v>
      </c>
      <c r="F194" s="248">
        <v>100</v>
      </c>
      <c r="G194" s="244">
        <v>100</v>
      </c>
      <c r="H194" s="250" t="s">
        <v>390</v>
      </c>
    </row>
    <row r="195" spans="1:8" s="208" customFormat="1" ht="45.75" customHeight="1">
      <c r="A195" s="58" t="s">
        <v>28</v>
      </c>
      <c r="B195" s="50" t="s">
        <v>391</v>
      </c>
      <c r="C195" s="50" t="s">
        <v>388</v>
      </c>
      <c r="D195" s="58" t="s">
        <v>34</v>
      </c>
      <c r="E195" s="13">
        <v>5</v>
      </c>
      <c r="F195" s="58">
        <v>5</v>
      </c>
      <c r="G195" s="244">
        <v>100</v>
      </c>
      <c r="H195" s="50"/>
    </row>
    <row r="196" spans="1:8" s="208" customFormat="1" ht="66.75" customHeight="1">
      <c r="A196" s="13" t="s">
        <v>30</v>
      </c>
      <c r="B196" s="11" t="s">
        <v>392</v>
      </c>
      <c r="C196" s="11" t="s">
        <v>7</v>
      </c>
      <c r="D196" s="58">
        <v>100</v>
      </c>
      <c r="E196" s="58">
        <v>100</v>
      </c>
      <c r="F196" s="251">
        <v>100</v>
      </c>
      <c r="G196" s="244">
        <v>100</v>
      </c>
      <c r="H196" s="50"/>
    </row>
    <row r="197" spans="1:8" s="208" customFormat="1" ht="45.75" customHeight="1">
      <c r="A197" s="13">
        <v>6</v>
      </c>
      <c r="B197" s="11" t="s">
        <v>393</v>
      </c>
      <c r="C197" s="11" t="s">
        <v>7</v>
      </c>
      <c r="D197" s="8" t="s">
        <v>34</v>
      </c>
      <c r="E197" s="251">
        <v>100</v>
      </c>
      <c r="F197" s="251">
        <v>100</v>
      </c>
      <c r="G197" s="244">
        <v>100</v>
      </c>
      <c r="H197" s="13"/>
    </row>
    <row r="198" spans="1:8" s="208" customFormat="1" ht="45.75" customHeight="1">
      <c r="A198" s="13">
        <v>7</v>
      </c>
      <c r="B198" s="11" t="s">
        <v>394</v>
      </c>
      <c r="C198" s="11" t="s">
        <v>7</v>
      </c>
      <c r="D198" s="8" t="s">
        <v>34</v>
      </c>
      <c r="E198" s="8">
        <v>100</v>
      </c>
      <c r="F198" s="13">
        <v>100</v>
      </c>
      <c r="G198" s="244">
        <v>100</v>
      </c>
      <c r="H198" s="13"/>
    </row>
    <row r="199" spans="1:8" s="208" customFormat="1" ht="85.5" customHeight="1">
      <c r="A199" s="13">
        <v>8</v>
      </c>
      <c r="B199" s="11" t="s">
        <v>395</v>
      </c>
      <c r="C199" s="13" t="s">
        <v>7</v>
      </c>
      <c r="D199" s="8" t="s">
        <v>34</v>
      </c>
      <c r="E199" s="8">
        <v>100</v>
      </c>
      <c r="F199" s="13">
        <v>100</v>
      </c>
      <c r="G199" s="244">
        <v>100</v>
      </c>
      <c r="H199" s="252"/>
    </row>
    <row r="200" spans="1:8" ht="51" customHeight="1">
      <c r="A200" s="114" t="s">
        <v>404</v>
      </c>
      <c r="B200" s="115"/>
      <c r="C200" s="115"/>
      <c r="D200" s="115"/>
      <c r="E200" s="115"/>
      <c r="F200" s="115"/>
      <c r="G200" s="115"/>
      <c r="H200" s="116"/>
    </row>
    <row r="201" spans="1:8" ht="31.5">
      <c r="A201" s="50">
        <v>1</v>
      </c>
      <c r="B201" s="50" t="s">
        <v>121</v>
      </c>
      <c r="C201" s="50" t="s">
        <v>122</v>
      </c>
      <c r="D201" s="50">
        <v>8</v>
      </c>
      <c r="E201" s="50">
        <v>8</v>
      </c>
      <c r="F201" s="243">
        <v>8</v>
      </c>
      <c r="G201" s="244">
        <v>100</v>
      </c>
      <c r="H201" s="50"/>
    </row>
    <row r="202" spans="1:8" ht="63">
      <c r="A202" s="49">
        <v>2</v>
      </c>
      <c r="B202" s="50" t="s">
        <v>396</v>
      </c>
      <c r="C202" s="50" t="s">
        <v>123</v>
      </c>
      <c r="D202" s="50">
        <v>481.12099999999998</v>
      </c>
      <c r="E202" s="11">
        <v>59.774000000000001</v>
      </c>
      <c r="F202" s="13">
        <v>59.774000000000001</v>
      </c>
      <c r="G202" s="244">
        <v>100</v>
      </c>
      <c r="H202" s="50"/>
    </row>
    <row r="203" spans="1:8" ht="63">
      <c r="A203" s="49">
        <v>3</v>
      </c>
      <c r="B203" s="50" t="s">
        <v>124</v>
      </c>
      <c r="C203" s="50" t="s">
        <v>397</v>
      </c>
      <c r="D203" s="50">
        <v>110.852</v>
      </c>
      <c r="E203" s="50">
        <v>110.852</v>
      </c>
      <c r="F203" s="58">
        <v>110.852</v>
      </c>
      <c r="G203" s="244">
        <v>100</v>
      </c>
      <c r="H203" s="50"/>
    </row>
    <row r="204" spans="1:8" ht="15.75" customHeight="1">
      <c r="A204" s="254">
        <v>4</v>
      </c>
      <c r="B204" s="245" t="s">
        <v>125</v>
      </c>
      <c r="C204" s="50" t="s">
        <v>36</v>
      </c>
      <c r="D204" s="58">
        <v>24</v>
      </c>
      <c r="E204" s="13">
        <v>27</v>
      </c>
      <c r="F204" s="13">
        <v>32</v>
      </c>
      <c r="G204" s="244">
        <v>118.5185185185185</v>
      </c>
      <c r="H204" s="246"/>
    </row>
    <row r="205" spans="1:8" ht="141.75">
      <c r="A205" s="253">
        <v>5</v>
      </c>
      <c r="B205" s="247" t="s">
        <v>126</v>
      </c>
      <c r="C205" s="50" t="s">
        <v>36</v>
      </c>
      <c r="D205" s="248" t="s">
        <v>34</v>
      </c>
      <c r="E205" s="249">
        <v>10</v>
      </c>
      <c r="F205" s="248">
        <v>5</v>
      </c>
      <c r="G205" s="244">
        <v>50</v>
      </c>
      <c r="H205" s="250" t="s">
        <v>398</v>
      </c>
    </row>
    <row r="206" spans="1:8" ht="31.5">
      <c r="A206" s="58">
        <v>6</v>
      </c>
      <c r="B206" s="50" t="s">
        <v>127</v>
      </c>
      <c r="C206" s="50" t="s">
        <v>36</v>
      </c>
      <c r="D206" s="58" t="s">
        <v>34</v>
      </c>
      <c r="E206" s="13">
        <v>1</v>
      </c>
      <c r="F206" s="58">
        <v>1</v>
      </c>
      <c r="G206" s="244">
        <v>100</v>
      </c>
      <c r="H206" s="50" t="s">
        <v>399</v>
      </c>
    </row>
    <row r="207" spans="1:8" ht="78.75">
      <c r="A207" s="13">
        <v>7</v>
      </c>
      <c r="B207" s="11" t="s">
        <v>128</v>
      </c>
      <c r="C207" s="11" t="s">
        <v>79</v>
      </c>
      <c r="D207" s="58" t="s">
        <v>34</v>
      </c>
      <c r="E207" s="58" t="s">
        <v>34</v>
      </c>
      <c r="F207" s="251" t="s">
        <v>34</v>
      </c>
      <c r="G207" s="244" t="s">
        <v>34</v>
      </c>
      <c r="H207" s="50"/>
    </row>
    <row r="208" spans="1:8">
      <c r="A208" s="13"/>
      <c r="B208" s="11"/>
      <c r="C208" s="11" t="s">
        <v>139</v>
      </c>
      <c r="D208" s="8" t="s">
        <v>34</v>
      </c>
      <c r="E208" s="251">
        <v>16068</v>
      </c>
      <c r="F208" s="251">
        <v>16068</v>
      </c>
      <c r="G208" s="244">
        <v>100</v>
      </c>
      <c r="H208" s="13"/>
    </row>
    <row r="209" spans="1:8" ht="189" customHeight="1">
      <c r="A209" s="13">
        <v>8</v>
      </c>
      <c r="B209" s="11" t="s">
        <v>400</v>
      </c>
      <c r="C209" s="11" t="s">
        <v>79</v>
      </c>
      <c r="D209" s="8" t="s">
        <v>34</v>
      </c>
      <c r="E209" s="8">
        <v>4</v>
      </c>
      <c r="F209" s="13">
        <v>4</v>
      </c>
      <c r="G209" s="244">
        <v>100</v>
      </c>
      <c r="H209" s="11" t="s">
        <v>401</v>
      </c>
    </row>
    <row r="210" spans="1:8" ht="47.25">
      <c r="A210" s="13">
        <v>9</v>
      </c>
      <c r="B210" s="11" t="s">
        <v>128</v>
      </c>
      <c r="C210" s="13" t="s">
        <v>120</v>
      </c>
      <c r="D210" s="8" t="s">
        <v>34</v>
      </c>
      <c r="E210" s="8">
        <v>1</v>
      </c>
      <c r="F210" s="13">
        <v>1</v>
      </c>
      <c r="G210" s="244">
        <v>100</v>
      </c>
      <c r="H210" s="252"/>
    </row>
    <row r="211" spans="1:8" ht="78.75">
      <c r="A211" s="242">
        <v>10</v>
      </c>
      <c r="B211" s="11" t="s">
        <v>402</v>
      </c>
      <c r="C211" s="11" t="s">
        <v>79</v>
      </c>
      <c r="D211" s="11" t="s">
        <v>34</v>
      </c>
      <c r="E211" s="11">
        <v>1</v>
      </c>
      <c r="F211" s="11">
        <v>1</v>
      </c>
      <c r="G211" s="11">
        <v>100</v>
      </c>
      <c r="H211" s="241"/>
    </row>
    <row r="212" spans="1:8" ht="47.25">
      <c r="A212" s="242">
        <v>11</v>
      </c>
      <c r="B212" s="11" t="s">
        <v>403</v>
      </c>
      <c r="C212" s="11" t="s">
        <v>22</v>
      </c>
      <c r="D212" s="11" t="s">
        <v>34</v>
      </c>
      <c r="E212" s="11">
        <v>1</v>
      </c>
      <c r="F212" s="11">
        <v>1</v>
      </c>
      <c r="G212" s="11">
        <v>100</v>
      </c>
      <c r="H212" s="241"/>
    </row>
    <row r="213" spans="1:8" ht="34.5" customHeight="1">
      <c r="A213" s="114" t="s">
        <v>405</v>
      </c>
      <c r="B213" s="115"/>
      <c r="C213" s="115"/>
      <c r="D213" s="115"/>
      <c r="E213" s="115"/>
      <c r="F213" s="115"/>
      <c r="G213" s="115"/>
      <c r="H213" s="116"/>
    </row>
    <row r="214" spans="1:8" ht="92.25" customHeight="1">
      <c r="A214" s="50" t="s">
        <v>23</v>
      </c>
      <c r="B214" s="50" t="s">
        <v>406</v>
      </c>
      <c r="C214" s="50" t="s">
        <v>7</v>
      </c>
      <c r="D214" s="50">
        <v>100</v>
      </c>
      <c r="E214" s="50">
        <v>100</v>
      </c>
      <c r="F214" s="243">
        <v>0.32</v>
      </c>
      <c r="G214" s="244">
        <f>F214/E214*100</f>
        <v>0.32</v>
      </c>
      <c r="H214" s="50"/>
    </row>
    <row r="215" spans="1:8">
      <c r="A215" s="49" t="s">
        <v>25</v>
      </c>
      <c r="B215" s="50" t="s">
        <v>407</v>
      </c>
      <c r="C215" s="50" t="s">
        <v>34</v>
      </c>
      <c r="D215" s="50" t="s">
        <v>34</v>
      </c>
      <c r="E215" s="11" t="s">
        <v>34</v>
      </c>
      <c r="F215" s="13" t="s">
        <v>34</v>
      </c>
      <c r="G215" s="244" t="s">
        <v>34</v>
      </c>
      <c r="H215" s="50"/>
    </row>
    <row r="216" spans="1:8" ht="75" customHeight="1">
      <c r="A216" s="255" t="s">
        <v>26</v>
      </c>
      <c r="B216" s="177" t="s">
        <v>408</v>
      </c>
      <c r="C216" s="177" t="s">
        <v>409</v>
      </c>
      <c r="D216" s="177">
        <v>32</v>
      </c>
      <c r="E216" s="177">
        <v>32</v>
      </c>
      <c r="F216" s="248" t="s">
        <v>78</v>
      </c>
      <c r="G216" s="256">
        <v>0</v>
      </c>
      <c r="H216" s="177"/>
    </row>
    <row r="217" spans="1:8">
      <c r="A217" s="257"/>
      <c r="B217" s="258"/>
      <c r="C217" s="259"/>
      <c r="D217" s="260"/>
      <c r="E217" s="261"/>
      <c r="F217" s="261"/>
      <c r="G217" s="262"/>
      <c r="H217" s="263"/>
    </row>
    <row r="218" spans="1:8">
      <c r="A218" s="257"/>
      <c r="B218" s="258"/>
      <c r="C218" s="259"/>
      <c r="D218" s="260"/>
      <c r="E218" s="261"/>
      <c r="F218" s="260"/>
      <c r="G218" s="262"/>
      <c r="H218" s="264"/>
    </row>
    <row r="219" spans="1:8">
      <c r="A219" s="260"/>
      <c r="B219" s="259"/>
      <c r="C219" s="259"/>
      <c r="D219" s="260"/>
      <c r="E219" s="261"/>
      <c r="F219" s="260"/>
      <c r="G219" s="262"/>
      <c r="H219" s="259"/>
    </row>
    <row r="220" spans="1:8">
      <c r="A220" s="261"/>
      <c r="B220" s="263"/>
      <c r="C220" s="263"/>
      <c r="D220" s="260"/>
      <c r="E220" s="260"/>
      <c r="F220" s="265"/>
      <c r="G220" s="262"/>
      <c r="H220" s="259"/>
    </row>
    <row r="221" spans="1:8">
      <c r="A221" s="261"/>
      <c r="B221" s="263"/>
      <c r="C221" s="263"/>
      <c r="D221" s="266"/>
      <c r="E221" s="265"/>
      <c r="F221" s="265"/>
      <c r="G221" s="262"/>
      <c r="H221" s="261"/>
    </row>
    <row r="222" spans="1:8">
      <c r="A222" s="261"/>
      <c r="B222" s="263"/>
      <c r="C222" s="263"/>
      <c r="D222" s="266"/>
      <c r="E222" s="266"/>
      <c r="F222" s="261"/>
      <c r="G222" s="262"/>
      <c r="H222" s="261"/>
    </row>
    <row r="223" spans="1:8">
      <c r="A223" s="261"/>
      <c r="B223" s="263"/>
      <c r="C223" s="261"/>
      <c r="D223" s="266"/>
      <c r="E223" s="266"/>
      <c r="F223" s="261"/>
      <c r="G223" s="262"/>
      <c r="H223" s="267"/>
    </row>
    <row r="224" spans="1:8">
      <c r="A224" s="268"/>
      <c r="B224" s="268"/>
      <c r="C224" s="268"/>
      <c r="D224" s="268"/>
      <c r="E224" s="268"/>
      <c r="F224" s="268"/>
      <c r="G224" s="268"/>
      <c r="H224" s="269"/>
    </row>
    <row r="225" spans="1:8">
      <c r="A225" s="268"/>
      <c r="B225" s="268"/>
      <c r="C225" s="268"/>
      <c r="D225" s="268"/>
      <c r="E225" s="268"/>
      <c r="F225" s="268"/>
      <c r="G225" s="268"/>
      <c r="H225" s="269"/>
    </row>
    <row r="226" spans="1:8">
      <c r="A226" s="268"/>
      <c r="B226" s="268"/>
      <c r="C226" s="268"/>
      <c r="D226" s="268"/>
      <c r="E226" s="268"/>
      <c r="F226" s="268"/>
      <c r="G226" s="268"/>
      <c r="H226" s="269"/>
    </row>
    <row r="227" spans="1:8">
      <c r="A227" s="268"/>
      <c r="B227" s="268"/>
      <c r="C227" s="268"/>
      <c r="D227" s="268"/>
      <c r="E227" s="268"/>
      <c r="F227" s="268"/>
      <c r="G227" s="268"/>
      <c r="H227" s="269"/>
    </row>
    <row r="228" spans="1:8">
      <c r="A228" s="268"/>
      <c r="B228" s="268"/>
      <c r="C228" s="268"/>
      <c r="D228" s="268"/>
      <c r="E228" s="268"/>
      <c r="F228" s="268"/>
      <c r="G228" s="268"/>
      <c r="H228" s="269"/>
    </row>
    <row r="229" spans="1:8">
      <c r="A229" s="268"/>
      <c r="B229" s="268"/>
      <c r="C229" s="268"/>
      <c r="D229" s="268"/>
      <c r="E229" s="268"/>
      <c r="F229" s="268"/>
      <c r="G229" s="268"/>
      <c r="H229" s="269"/>
    </row>
    <row r="230" spans="1:8">
      <c r="A230" s="268"/>
      <c r="B230" s="268"/>
      <c r="C230" s="268"/>
      <c r="D230" s="268"/>
      <c r="E230" s="268"/>
      <c r="F230" s="268"/>
      <c r="G230" s="268"/>
      <c r="H230" s="269"/>
    </row>
    <row r="231" spans="1:8">
      <c r="A231" s="268"/>
      <c r="B231" s="268"/>
      <c r="C231" s="268"/>
      <c r="D231" s="268"/>
      <c r="E231" s="268"/>
      <c r="F231" s="268"/>
      <c r="G231" s="268"/>
      <c r="H231" s="269"/>
    </row>
    <row r="232" spans="1:8">
      <c r="A232" s="268"/>
      <c r="B232" s="268"/>
      <c r="C232" s="268"/>
      <c r="D232" s="268"/>
      <c r="E232" s="268"/>
      <c r="F232" s="268"/>
      <c r="G232" s="268"/>
      <c r="H232" s="269"/>
    </row>
    <row r="233" spans="1:8">
      <c r="A233" s="268"/>
      <c r="B233" s="268"/>
      <c r="C233" s="268"/>
      <c r="D233" s="268"/>
      <c r="E233" s="268"/>
      <c r="F233" s="268"/>
      <c r="G233" s="268"/>
      <c r="H233" s="269"/>
    </row>
    <row r="234" spans="1:8">
      <c r="A234" s="268"/>
      <c r="B234" s="268"/>
      <c r="C234" s="268"/>
      <c r="D234" s="268"/>
      <c r="E234" s="268"/>
      <c r="F234" s="268"/>
      <c r="G234" s="268"/>
      <c r="H234" s="269"/>
    </row>
    <row r="235" spans="1:8">
      <c r="A235" s="268"/>
      <c r="B235" s="268"/>
      <c r="C235" s="268"/>
      <c r="D235" s="268"/>
      <c r="E235" s="268"/>
      <c r="F235" s="268"/>
      <c r="G235" s="268"/>
      <c r="H235" s="269"/>
    </row>
    <row r="236" spans="1:8">
      <c r="A236" s="268"/>
      <c r="B236" s="268"/>
      <c r="C236" s="268"/>
      <c r="D236" s="268"/>
      <c r="E236" s="268"/>
      <c r="F236" s="268"/>
      <c r="G236" s="268"/>
      <c r="H236" s="269"/>
    </row>
    <row r="237" spans="1:8">
      <c r="A237" s="268"/>
      <c r="B237" s="268"/>
      <c r="C237" s="268"/>
      <c r="D237" s="268"/>
      <c r="E237" s="268"/>
      <c r="F237" s="268"/>
      <c r="G237" s="268"/>
      <c r="H237" s="269"/>
    </row>
    <row r="238" spans="1:8">
      <c r="A238" s="268"/>
      <c r="B238" s="268"/>
      <c r="C238" s="268"/>
      <c r="D238" s="268"/>
      <c r="E238" s="268"/>
      <c r="F238" s="268"/>
      <c r="G238" s="268"/>
      <c r="H238" s="269"/>
    </row>
    <row r="239" spans="1:8">
      <c r="A239" s="268"/>
      <c r="B239" s="268"/>
      <c r="C239" s="268"/>
      <c r="D239" s="268"/>
      <c r="E239" s="268"/>
      <c r="F239" s="268"/>
      <c r="G239" s="268"/>
      <c r="H239" s="269"/>
    </row>
    <row r="240" spans="1:8">
      <c r="A240" s="268"/>
      <c r="B240" s="268"/>
      <c r="C240" s="268"/>
      <c r="D240" s="268"/>
      <c r="E240" s="268"/>
      <c r="F240" s="268"/>
      <c r="G240" s="268"/>
      <c r="H240" s="269"/>
    </row>
    <row r="241" spans="1:8">
      <c r="A241" s="268"/>
      <c r="B241" s="268"/>
      <c r="C241" s="268"/>
      <c r="D241" s="268"/>
      <c r="E241" s="268"/>
      <c r="F241" s="268"/>
      <c r="G241" s="268"/>
      <c r="H241" s="269"/>
    </row>
    <row r="242" spans="1:8">
      <c r="A242" s="268"/>
      <c r="B242" s="268"/>
      <c r="C242" s="268"/>
      <c r="D242" s="268"/>
      <c r="E242" s="268"/>
      <c r="F242" s="268"/>
      <c r="G242" s="268"/>
      <c r="H242" s="269"/>
    </row>
    <row r="243" spans="1:8">
      <c r="A243" s="268"/>
      <c r="B243" s="268"/>
      <c r="C243" s="268"/>
      <c r="D243" s="268"/>
      <c r="E243" s="268"/>
      <c r="F243" s="268"/>
      <c r="G243" s="268"/>
      <c r="H243" s="269"/>
    </row>
    <row r="244" spans="1:8">
      <c r="A244" s="268"/>
      <c r="B244" s="268"/>
      <c r="C244" s="268"/>
      <c r="D244" s="268"/>
      <c r="E244" s="268"/>
      <c r="F244" s="268"/>
      <c r="G244" s="268"/>
      <c r="H244" s="269"/>
    </row>
    <row r="245" spans="1:8">
      <c r="A245" s="268"/>
      <c r="B245" s="268"/>
      <c r="C245" s="268"/>
      <c r="D245" s="268"/>
      <c r="E245" s="268"/>
      <c r="F245" s="268"/>
      <c r="G245" s="268"/>
      <c r="H245" s="269"/>
    </row>
    <row r="246" spans="1:8">
      <c r="A246" s="268"/>
      <c r="B246" s="268"/>
      <c r="C246" s="268"/>
      <c r="D246" s="268"/>
      <c r="E246" s="268"/>
      <c r="F246" s="268"/>
      <c r="G246" s="268"/>
      <c r="H246" s="269"/>
    </row>
    <row r="247" spans="1:8">
      <c r="A247" s="268"/>
      <c r="B247" s="268"/>
      <c r="C247" s="268"/>
      <c r="D247" s="268"/>
      <c r="E247" s="268"/>
      <c r="F247" s="268"/>
      <c r="G247" s="268"/>
      <c r="H247" s="269"/>
    </row>
    <row r="248" spans="1:8">
      <c r="A248" s="268"/>
      <c r="B248" s="268"/>
      <c r="C248" s="268"/>
      <c r="D248" s="268"/>
      <c r="E248" s="268"/>
      <c r="F248" s="268"/>
      <c r="G248" s="268"/>
      <c r="H248" s="269"/>
    </row>
    <row r="249" spans="1:8">
      <c r="A249" s="268"/>
      <c r="B249" s="268"/>
      <c r="C249" s="268"/>
      <c r="D249" s="268"/>
      <c r="E249" s="268"/>
      <c r="F249" s="268"/>
      <c r="G249" s="268"/>
      <c r="H249" s="269"/>
    </row>
    <row r="250" spans="1:8">
      <c r="A250" s="268"/>
      <c r="B250" s="268"/>
      <c r="C250" s="268"/>
      <c r="D250" s="268"/>
      <c r="E250" s="268"/>
      <c r="F250" s="268"/>
      <c r="G250" s="268"/>
      <c r="H250" s="269"/>
    </row>
    <row r="251" spans="1:8">
      <c r="A251" s="268"/>
      <c r="B251" s="268"/>
      <c r="C251" s="268"/>
      <c r="D251" s="268"/>
      <c r="E251" s="268"/>
      <c r="F251" s="268"/>
      <c r="G251" s="268"/>
      <c r="H251" s="269"/>
    </row>
    <row r="252" spans="1:8">
      <c r="A252" s="268"/>
      <c r="B252" s="268"/>
      <c r="C252" s="268"/>
      <c r="D252" s="268"/>
      <c r="E252" s="268"/>
      <c r="F252" s="268"/>
      <c r="G252" s="268"/>
      <c r="H252" s="269"/>
    </row>
    <row r="253" spans="1:8">
      <c r="A253" s="268"/>
      <c r="B253" s="268"/>
      <c r="C253" s="268"/>
      <c r="D253" s="268"/>
      <c r="E253" s="268"/>
      <c r="F253" s="268"/>
      <c r="G253" s="268"/>
      <c r="H253" s="269"/>
    </row>
    <row r="254" spans="1:8">
      <c r="A254" s="268"/>
      <c r="B254" s="268"/>
      <c r="C254" s="268"/>
      <c r="D254" s="268"/>
      <c r="E254" s="268"/>
      <c r="F254" s="268"/>
      <c r="G254" s="268"/>
      <c r="H254" s="269"/>
    </row>
    <row r="255" spans="1:8">
      <c r="A255" s="268"/>
      <c r="B255" s="268"/>
      <c r="C255" s="268"/>
      <c r="D255" s="268"/>
      <c r="E255" s="268"/>
      <c r="F255" s="268"/>
      <c r="G255" s="268"/>
      <c r="H255" s="269"/>
    </row>
    <row r="256" spans="1:8">
      <c r="A256" s="268"/>
      <c r="B256" s="268"/>
      <c r="C256" s="268"/>
      <c r="D256" s="268"/>
      <c r="E256" s="268"/>
      <c r="F256" s="268"/>
      <c r="G256" s="268"/>
      <c r="H256" s="269"/>
    </row>
    <row r="257" spans="1:8">
      <c r="A257" s="268"/>
      <c r="B257" s="268"/>
      <c r="C257" s="268"/>
      <c r="D257" s="268"/>
      <c r="E257" s="268"/>
      <c r="F257" s="268"/>
      <c r="G257" s="268"/>
      <c r="H257" s="269"/>
    </row>
    <row r="258" spans="1:8">
      <c r="A258" s="268"/>
      <c r="B258" s="268"/>
      <c r="C258" s="268"/>
      <c r="D258" s="268"/>
      <c r="E258" s="268"/>
      <c r="F258" s="268"/>
      <c r="G258" s="268"/>
      <c r="H258" s="269"/>
    </row>
    <row r="259" spans="1:8">
      <c r="A259" s="268"/>
      <c r="B259" s="268"/>
      <c r="C259" s="268"/>
      <c r="D259" s="268"/>
      <c r="E259" s="268"/>
      <c r="F259" s="268"/>
      <c r="G259" s="268"/>
      <c r="H259" s="269"/>
    </row>
    <row r="260" spans="1:8">
      <c r="A260" s="268"/>
      <c r="B260" s="268"/>
      <c r="C260" s="268"/>
      <c r="D260" s="268"/>
      <c r="E260" s="268"/>
      <c r="F260" s="268"/>
      <c r="G260" s="268"/>
      <c r="H260" s="269"/>
    </row>
    <row r="261" spans="1:8">
      <c r="A261" s="268"/>
      <c r="B261" s="268"/>
      <c r="C261" s="268"/>
      <c r="D261" s="268"/>
      <c r="E261" s="268"/>
      <c r="F261" s="268"/>
      <c r="G261" s="268"/>
      <c r="H261" s="269"/>
    </row>
    <row r="262" spans="1:8">
      <c r="A262" s="268"/>
      <c r="B262" s="268"/>
      <c r="C262" s="268"/>
      <c r="D262" s="268"/>
      <c r="E262" s="268"/>
      <c r="F262" s="268"/>
      <c r="G262" s="268"/>
      <c r="H262" s="269"/>
    </row>
    <row r="263" spans="1:8">
      <c r="A263" s="268"/>
      <c r="B263" s="268"/>
      <c r="C263" s="268"/>
      <c r="D263" s="268"/>
      <c r="E263" s="268"/>
      <c r="F263" s="268"/>
      <c r="G263" s="268"/>
      <c r="H263" s="269"/>
    </row>
    <row r="264" spans="1:8">
      <c r="A264" s="268"/>
      <c r="B264" s="268"/>
      <c r="C264" s="268"/>
      <c r="D264" s="268"/>
      <c r="E264" s="268"/>
      <c r="F264" s="268"/>
      <c r="G264" s="268"/>
      <c r="H264" s="269"/>
    </row>
    <row r="265" spans="1:8">
      <c r="A265" s="268"/>
      <c r="B265" s="268"/>
      <c r="C265" s="268"/>
      <c r="D265" s="268"/>
      <c r="E265" s="268"/>
      <c r="F265" s="268"/>
      <c r="G265" s="268"/>
      <c r="H265" s="269"/>
    </row>
    <row r="266" spans="1:8">
      <c r="A266" s="268"/>
      <c r="B266" s="268"/>
      <c r="C266" s="268"/>
      <c r="D266" s="268"/>
      <c r="E266" s="268"/>
      <c r="F266" s="268"/>
      <c r="G266" s="268"/>
      <c r="H266" s="269"/>
    </row>
    <row r="267" spans="1:8">
      <c r="A267" s="268"/>
      <c r="B267" s="268"/>
      <c r="C267" s="268"/>
      <c r="D267" s="268"/>
      <c r="E267" s="268"/>
      <c r="F267" s="268"/>
      <c r="G267" s="268"/>
      <c r="H267" s="269"/>
    </row>
    <row r="268" spans="1:8">
      <c r="A268" s="268"/>
      <c r="B268" s="268"/>
      <c r="C268" s="268"/>
      <c r="D268" s="268"/>
      <c r="E268" s="268"/>
      <c r="F268" s="268"/>
      <c r="G268" s="268"/>
      <c r="H268" s="269"/>
    </row>
    <row r="269" spans="1:8">
      <c r="A269" s="268"/>
      <c r="B269" s="268"/>
      <c r="C269" s="268"/>
      <c r="D269" s="268"/>
      <c r="E269" s="268"/>
      <c r="F269" s="268"/>
      <c r="G269" s="268"/>
      <c r="H269" s="269"/>
    </row>
    <row r="270" spans="1:8">
      <c r="A270" s="268"/>
      <c r="B270" s="268"/>
      <c r="C270" s="268"/>
      <c r="D270" s="268"/>
      <c r="E270" s="268"/>
      <c r="F270" s="268"/>
      <c r="G270" s="268"/>
      <c r="H270" s="269"/>
    </row>
    <row r="271" spans="1:8">
      <c r="A271" s="268"/>
      <c r="B271" s="268"/>
      <c r="C271" s="268"/>
      <c r="D271" s="268"/>
      <c r="E271" s="268"/>
      <c r="F271" s="268"/>
      <c r="G271" s="268"/>
      <c r="H271" s="269"/>
    </row>
    <row r="272" spans="1:8">
      <c r="A272" s="268"/>
      <c r="B272" s="268"/>
      <c r="C272" s="268"/>
      <c r="D272" s="268"/>
      <c r="E272" s="268"/>
      <c r="F272" s="268"/>
      <c r="G272" s="268"/>
      <c r="H272" s="269"/>
    </row>
    <row r="273" spans="1:8">
      <c r="A273" s="268"/>
      <c r="B273" s="268"/>
      <c r="C273" s="268"/>
      <c r="D273" s="268"/>
      <c r="E273" s="268"/>
      <c r="F273" s="268"/>
      <c r="G273" s="268"/>
      <c r="H273" s="269"/>
    </row>
    <row r="274" spans="1:8">
      <c r="A274" s="268"/>
      <c r="B274" s="268"/>
      <c r="C274" s="268"/>
      <c r="D274" s="268"/>
      <c r="E274" s="268"/>
      <c r="F274" s="268"/>
      <c r="G274" s="268"/>
      <c r="H274" s="269"/>
    </row>
    <row r="275" spans="1:8">
      <c r="A275" s="268"/>
      <c r="B275" s="268"/>
      <c r="C275" s="268"/>
      <c r="D275" s="268"/>
      <c r="E275" s="268"/>
      <c r="F275" s="268"/>
      <c r="G275" s="268"/>
      <c r="H275" s="269"/>
    </row>
    <row r="276" spans="1:8">
      <c r="A276" s="268"/>
      <c r="B276" s="268"/>
      <c r="C276" s="268"/>
      <c r="D276" s="268"/>
      <c r="E276" s="268"/>
      <c r="F276" s="268"/>
      <c r="G276" s="268"/>
      <c r="H276" s="269"/>
    </row>
    <row r="277" spans="1:8">
      <c r="A277" s="268"/>
      <c r="B277" s="268"/>
      <c r="C277" s="268"/>
      <c r="D277" s="268"/>
      <c r="E277" s="268"/>
      <c r="F277" s="268"/>
      <c r="G277" s="268"/>
      <c r="H277" s="269"/>
    </row>
    <row r="278" spans="1:8">
      <c r="A278" s="268"/>
      <c r="B278" s="268"/>
      <c r="C278" s="268"/>
      <c r="D278" s="268"/>
      <c r="E278" s="268"/>
      <c r="F278" s="268"/>
      <c r="G278" s="268"/>
      <c r="H278" s="269"/>
    </row>
    <row r="279" spans="1:8">
      <c r="A279" s="268"/>
      <c r="B279" s="268"/>
      <c r="C279" s="268"/>
      <c r="D279" s="268"/>
      <c r="E279" s="268"/>
      <c r="F279" s="268"/>
      <c r="G279" s="268"/>
      <c r="H279" s="269"/>
    </row>
    <row r="280" spans="1:8">
      <c r="A280" s="268"/>
      <c r="B280" s="268"/>
      <c r="C280" s="268"/>
      <c r="D280" s="268"/>
      <c r="E280" s="268"/>
      <c r="F280" s="268"/>
      <c r="G280" s="268"/>
      <c r="H280" s="269"/>
    </row>
    <row r="281" spans="1:8">
      <c r="A281" s="268"/>
      <c r="B281" s="268"/>
      <c r="C281" s="268"/>
      <c r="D281" s="268"/>
      <c r="E281" s="268"/>
      <c r="F281" s="268"/>
      <c r="G281" s="268"/>
      <c r="H281" s="269"/>
    </row>
    <row r="282" spans="1:8">
      <c r="A282" s="268"/>
      <c r="B282" s="268"/>
      <c r="C282" s="268"/>
      <c r="D282" s="268"/>
      <c r="E282" s="268"/>
      <c r="F282" s="268"/>
      <c r="G282" s="268"/>
      <c r="H282" s="269"/>
    </row>
    <row r="283" spans="1:8">
      <c r="A283" s="268"/>
      <c r="B283" s="268"/>
      <c r="C283" s="268"/>
      <c r="D283" s="268"/>
      <c r="E283" s="268"/>
      <c r="F283" s="268"/>
      <c r="G283" s="268"/>
      <c r="H283" s="269"/>
    </row>
    <row r="284" spans="1:8">
      <c r="A284" s="268"/>
      <c r="B284" s="268"/>
      <c r="C284" s="268"/>
      <c r="D284" s="268"/>
      <c r="E284" s="268"/>
      <c r="F284" s="268"/>
      <c r="G284" s="268"/>
      <c r="H284" s="269"/>
    </row>
    <row r="285" spans="1:8">
      <c r="A285" s="268"/>
      <c r="B285" s="268"/>
      <c r="C285" s="268"/>
      <c r="D285" s="268"/>
      <c r="E285" s="268"/>
      <c r="F285" s="268"/>
      <c r="G285" s="268"/>
      <c r="H285" s="269"/>
    </row>
    <row r="286" spans="1:8">
      <c r="A286" s="268"/>
      <c r="B286" s="268"/>
      <c r="C286" s="268"/>
      <c r="D286" s="268"/>
      <c r="E286" s="268"/>
      <c r="F286" s="268"/>
      <c r="G286" s="268"/>
      <c r="H286" s="269"/>
    </row>
    <row r="287" spans="1:8">
      <c r="A287" s="268"/>
      <c r="B287" s="268"/>
      <c r="C287" s="268"/>
      <c r="D287" s="268"/>
      <c r="E287" s="268"/>
      <c r="F287" s="268"/>
      <c r="G287" s="268"/>
      <c r="H287" s="269"/>
    </row>
    <row r="288" spans="1:8">
      <c r="A288" s="268"/>
      <c r="B288" s="268"/>
      <c r="C288" s="268"/>
      <c r="D288" s="268"/>
      <c r="E288" s="268"/>
      <c r="F288" s="268"/>
      <c r="G288" s="268"/>
      <c r="H288" s="269"/>
    </row>
    <row r="289" spans="1:8">
      <c r="A289" s="268"/>
      <c r="B289" s="268"/>
      <c r="C289" s="268"/>
      <c r="D289" s="268"/>
      <c r="E289" s="268"/>
      <c r="F289" s="268"/>
      <c r="G289" s="268"/>
      <c r="H289" s="269"/>
    </row>
    <row r="290" spans="1:8">
      <c r="A290" s="268"/>
      <c r="B290" s="268"/>
      <c r="C290" s="268"/>
      <c r="D290" s="268"/>
      <c r="E290" s="268"/>
      <c r="F290" s="268"/>
      <c r="G290" s="268"/>
      <c r="H290" s="269"/>
    </row>
    <row r="291" spans="1:8">
      <c r="A291" s="268"/>
      <c r="B291" s="268"/>
      <c r="C291" s="268"/>
      <c r="D291" s="268"/>
      <c r="E291" s="268"/>
      <c r="F291" s="268"/>
      <c r="G291" s="268"/>
      <c r="H291" s="269"/>
    </row>
    <row r="292" spans="1:8">
      <c r="A292" s="268"/>
      <c r="B292" s="268"/>
      <c r="C292" s="268"/>
      <c r="D292" s="268"/>
      <c r="E292" s="268"/>
      <c r="F292" s="268"/>
      <c r="G292" s="268"/>
      <c r="H292" s="269"/>
    </row>
    <row r="293" spans="1:8">
      <c r="A293" s="268"/>
      <c r="B293" s="268"/>
      <c r="C293" s="268"/>
      <c r="D293" s="268"/>
      <c r="E293" s="268"/>
      <c r="F293" s="268"/>
      <c r="G293" s="268"/>
      <c r="H293" s="269"/>
    </row>
    <row r="294" spans="1:8">
      <c r="A294" s="268"/>
      <c r="B294" s="268"/>
      <c r="C294" s="268"/>
      <c r="D294" s="268"/>
      <c r="E294" s="268"/>
      <c r="F294" s="268"/>
      <c r="G294" s="268"/>
      <c r="H294" s="269"/>
    </row>
    <row r="295" spans="1:8">
      <c r="A295" s="268"/>
      <c r="B295" s="268"/>
      <c r="C295" s="268"/>
      <c r="D295" s="268"/>
      <c r="E295" s="268"/>
      <c r="F295" s="268"/>
      <c r="G295" s="268"/>
      <c r="H295" s="269"/>
    </row>
    <row r="296" spans="1:8">
      <c r="A296" s="268"/>
      <c r="B296" s="268"/>
      <c r="C296" s="268"/>
      <c r="D296" s="268"/>
      <c r="E296" s="268"/>
      <c r="F296" s="268"/>
      <c r="G296" s="268"/>
      <c r="H296" s="269"/>
    </row>
    <row r="297" spans="1:8">
      <c r="A297" s="268"/>
      <c r="B297" s="268"/>
      <c r="C297" s="268"/>
      <c r="D297" s="268"/>
      <c r="E297" s="268"/>
      <c r="F297" s="268"/>
      <c r="G297" s="268"/>
      <c r="H297" s="269"/>
    </row>
    <row r="298" spans="1:8">
      <c r="A298" s="268"/>
      <c r="B298" s="268"/>
      <c r="C298" s="268"/>
      <c r="D298" s="268"/>
      <c r="E298" s="268"/>
      <c r="F298" s="268"/>
      <c r="G298" s="268"/>
      <c r="H298" s="269"/>
    </row>
    <row r="299" spans="1:8">
      <c r="A299" s="268"/>
      <c r="B299" s="268"/>
      <c r="C299" s="268"/>
      <c r="D299" s="268"/>
      <c r="E299" s="268"/>
      <c r="F299" s="268"/>
      <c r="G299" s="268"/>
      <c r="H299" s="269"/>
    </row>
    <row r="300" spans="1:8">
      <c r="A300" s="268"/>
      <c r="B300" s="268"/>
      <c r="C300" s="268"/>
      <c r="D300" s="268"/>
      <c r="E300" s="268"/>
      <c r="F300" s="268"/>
      <c r="G300" s="268"/>
      <c r="H300" s="269"/>
    </row>
    <row r="301" spans="1:8">
      <c r="A301" s="268"/>
      <c r="B301" s="268"/>
      <c r="C301" s="268"/>
      <c r="D301" s="268"/>
      <c r="E301" s="268"/>
      <c r="F301" s="268"/>
      <c r="G301" s="268"/>
      <c r="H301" s="269"/>
    </row>
    <row r="302" spans="1:8">
      <c r="A302" s="268"/>
      <c r="B302" s="268"/>
      <c r="C302" s="268"/>
      <c r="D302" s="268"/>
      <c r="E302" s="268"/>
      <c r="F302" s="268"/>
      <c r="G302" s="268"/>
      <c r="H302" s="269"/>
    </row>
    <row r="303" spans="1:8">
      <c r="A303" s="268"/>
      <c r="B303" s="268"/>
      <c r="C303" s="268"/>
      <c r="D303" s="268"/>
      <c r="E303" s="268"/>
      <c r="F303" s="268"/>
      <c r="G303" s="268"/>
      <c r="H303" s="269"/>
    </row>
    <row r="304" spans="1:8">
      <c r="A304" s="268"/>
      <c r="B304" s="268"/>
      <c r="C304" s="268"/>
      <c r="D304" s="268"/>
      <c r="E304" s="268"/>
      <c r="F304" s="268"/>
      <c r="G304" s="268"/>
      <c r="H304" s="269"/>
    </row>
    <row r="305" spans="1:8">
      <c r="A305" s="268"/>
      <c r="B305" s="268"/>
      <c r="C305" s="268"/>
      <c r="D305" s="268"/>
      <c r="E305" s="268"/>
      <c r="F305" s="268"/>
      <c r="G305" s="268"/>
      <c r="H305" s="269"/>
    </row>
  </sheetData>
  <mergeCells count="53">
    <mergeCell ref="A204:A205"/>
    <mergeCell ref="B204:B205"/>
    <mergeCell ref="A213:H213"/>
    <mergeCell ref="A217:A218"/>
    <mergeCell ref="B217:B218"/>
    <mergeCell ref="A170:H170"/>
    <mergeCell ref="A189:H189"/>
    <mergeCell ref="B193:B194"/>
    <mergeCell ref="A193:A194"/>
    <mergeCell ref="A200:H200"/>
    <mergeCell ref="A145:A146"/>
    <mergeCell ref="B145:B146"/>
    <mergeCell ref="H32:H33"/>
    <mergeCell ref="A12:H12"/>
    <mergeCell ref="A18:H18"/>
    <mergeCell ref="B2:H2"/>
    <mergeCell ref="A6:H6"/>
    <mergeCell ref="A3:A4"/>
    <mergeCell ref="B3:B4"/>
    <mergeCell ref="C3:C4"/>
    <mergeCell ref="D3:D4"/>
    <mergeCell ref="E3:G3"/>
    <mergeCell ref="H3:H4"/>
    <mergeCell ref="A20:A21"/>
    <mergeCell ref="B20:B21"/>
    <mergeCell ref="C20:C21"/>
    <mergeCell ref="D20:D21"/>
    <mergeCell ref="C32:C33"/>
    <mergeCell ref="D32:D33"/>
    <mergeCell ref="E32:E33"/>
    <mergeCell ref="F32:F33"/>
    <mergeCell ref="G32:G33"/>
    <mergeCell ref="A150:H150"/>
    <mergeCell ref="A126:H126"/>
    <mergeCell ref="A139:H139"/>
    <mergeCell ref="A159:A160"/>
    <mergeCell ref="H159:H160"/>
    <mergeCell ref="A162:H162"/>
    <mergeCell ref="E20:E21"/>
    <mergeCell ref="F20:F21"/>
    <mergeCell ref="G20:G21"/>
    <mergeCell ref="H20:H21"/>
    <mergeCell ref="A54:H54"/>
    <mergeCell ref="A63:H63"/>
    <mergeCell ref="A82:H82"/>
    <mergeCell ref="A94:H94"/>
    <mergeCell ref="A120:H120"/>
    <mergeCell ref="A42:H42"/>
    <mergeCell ref="A25:H25"/>
    <mergeCell ref="A30:H30"/>
    <mergeCell ref="A37:H37"/>
    <mergeCell ref="A32:A33"/>
    <mergeCell ref="B32:B33"/>
  </mergeCells>
  <pageMargins left="0.23622047244094491" right="0.23622047244094491" top="0" bottom="0" header="0" footer="0"/>
  <pageSetup paperSize="9" scale="46" firstPageNumber="84" fitToHeight="0" orientation="portrait" useFirstPageNumber="1" r:id="rId1"/>
  <headerFooter>
    <oddFooter>&amp;R &amp;P</oddFooter>
  </headerFooter>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2018-09-26T06:07:20Z</dcterms:modified>
</cp:coreProperties>
</file>