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<sst xmlns="http://schemas.openxmlformats.org/spreadsheetml/2006/main" count="60" uniqueCount="37">
  <si>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</si>
  <si>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</si>
  <si>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</si>
  <si>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</si>
  <si>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</si>
  <si>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</si>
  <si>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</si>
  <si>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</si>
  <si>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</si>
  <si>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</si>
  <si>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</si>
  <si>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</si>
  <si>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</si>
  <si>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</si>
  <si>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</si>
  <si>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</si>
  <si>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</si>
  <si>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</si>
  <si>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</si>
  <si>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</si>
  <si>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</si>
  <si>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</si>
  <si>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</si>
  <si>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</si>
  <si>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</si>
  <si>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</si>
  <si>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</si>
  <si>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</si>
  <si>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</si>
  <si>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</si>
  <si>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</si>
  <si>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</si>
  <si>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</si>
  <si>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20.08.2018</t>
  </si>
  <si>
    <t>средняя цена на 27.08.2018</t>
  </si>
  <si>
    <t>Еженедельный мониторинг розничных цен на основные продукты питания по городу Когалыму с 20.08.2018  по 27.08.2018 (по информации БУ ХМАО-Югры "Региональный аналитический центр" )</t>
  </si>
  <si>
    <t xml:space="preserve">За рассматриваемый период в городе Когалыме  наблюдается повышение цены на 1 вид товара, снижение цен наблюдается на 10 видов товара. На 27.08.2018 город Когалым по стоимости набора из 26 наименований продуктов питания занимает 10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</si>
</sst>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191" fontId="43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="70" zoomScaleNormal="70" zoomScalePageLayoutView="0" workbookViewId="0" topLeftCell="A9">
      <selection activeCell="C9" sqref="C9:H11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35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1:8" s="5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16" t="s">
        <v>26</v>
      </c>
      <c r="D12" s="17" t="s">
        <v>10</v>
      </c>
      <c r="E12" s="18" t="s">
        <v>33</v>
      </c>
      <c r="F12" s="18" t="s">
        <v>34</v>
      </c>
      <c r="G12" s="17" t="s">
        <v>27</v>
      </c>
      <c r="H12" s="17" t="s">
        <v>28</v>
      </c>
    </row>
    <row r="13" spans="3:8" ht="36.75" customHeight="1">
      <c r="C13" s="19" t="s">
        <v>29</v>
      </c>
      <c r="D13" s="14" t="s">
        <v>0</v>
      </c>
      <c r="E13" s="23">
        <v>241.47</v>
      </c>
      <c r="F13" s="23">
        <v>237.78</v>
      </c>
      <c r="G13" s="21">
        <f aca="true" t="shared" si="0" ref="G13:G38">F13/E13*100-100</f>
        <v>-1.5281401416324911</v>
      </c>
      <c r="H13" s="20">
        <f aca="true" t="shared" si="1" ref="H13:H38">F13-E13</f>
        <v>-3.6899999999999977</v>
      </c>
    </row>
    <row r="14" spans="3:8" ht="38.25" customHeight="1">
      <c r="C14" s="19" t="s">
        <v>30</v>
      </c>
      <c r="D14" s="14" t="s">
        <v>0</v>
      </c>
      <c r="E14" s="23">
        <v>340.88</v>
      </c>
      <c r="F14" s="23">
        <v>343.87</v>
      </c>
      <c r="G14" s="21">
        <f t="shared" si="0"/>
        <v>0.8771415160760512</v>
      </c>
      <c r="H14" s="20">
        <f t="shared" si="1"/>
        <v>2.990000000000009</v>
      </c>
    </row>
    <row r="15" spans="3:8" ht="18.75" customHeight="1">
      <c r="C15" s="19" t="s">
        <v>31</v>
      </c>
      <c r="D15" s="14" t="s">
        <v>0</v>
      </c>
      <c r="E15" s="23">
        <v>380</v>
      </c>
      <c r="F15" s="23">
        <v>380</v>
      </c>
      <c r="G15" s="21">
        <f t="shared" si="0"/>
        <v>0</v>
      </c>
      <c r="H15" s="20">
        <f t="shared" si="1"/>
        <v>0</v>
      </c>
    </row>
    <row r="16" spans="3:8" ht="18.75">
      <c r="C16" s="19" t="s">
        <v>32</v>
      </c>
      <c r="D16" s="14" t="s">
        <v>0</v>
      </c>
      <c r="E16" s="23">
        <v>135.85</v>
      </c>
      <c r="F16" s="23">
        <v>134.31</v>
      </c>
      <c r="G16" s="21">
        <f t="shared" si="0"/>
        <v>-1.1336032388663853</v>
      </c>
      <c r="H16" s="20">
        <f t="shared" si="1"/>
        <v>-1.539999999999992</v>
      </c>
    </row>
    <row r="17" spans="3:8" ht="18.75">
      <c r="C17" s="19" t="s">
        <v>20</v>
      </c>
      <c r="D17" s="14" t="s">
        <v>0</v>
      </c>
      <c r="E17" s="23">
        <v>120.95</v>
      </c>
      <c r="F17" s="23">
        <v>117.6</v>
      </c>
      <c r="G17" s="21">
        <f t="shared" si="0"/>
        <v>-2.7697395618024103</v>
      </c>
      <c r="H17" s="20">
        <f t="shared" si="1"/>
        <v>-3.3500000000000085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3">
        <v>435.95</v>
      </c>
      <c r="F18" s="23">
        <v>435.95</v>
      </c>
      <c r="G18" s="21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3">
        <v>90.09</v>
      </c>
      <c r="F19" s="23">
        <v>90.09</v>
      </c>
      <c r="G19" s="21">
        <f t="shared" si="0"/>
        <v>0</v>
      </c>
      <c r="H19" s="20">
        <f t="shared" si="1"/>
        <v>0</v>
      </c>
    </row>
    <row r="20" spans="3:8" ht="56.25">
      <c r="C20" s="19" t="s">
        <v>21</v>
      </c>
      <c r="D20" s="15" t="s">
        <v>1</v>
      </c>
      <c r="E20" s="23">
        <v>64.83</v>
      </c>
      <c r="F20" s="23">
        <v>64.83</v>
      </c>
      <c r="G20" s="21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3">
        <v>53.96</v>
      </c>
      <c r="F21" s="23">
        <v>53.96</v>
      </c>
      <c r="G21" s="21">
        <f t="shared" si="0"/>
        <v>0</v>
      </c>
      <c r="H21" s="20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3">
        <v>43.03</v>
      </c>
      <c r="F22" s="23">
        <v>43.03</v>
      </c>
      <c r="G22" s="21">
        <f t="shared" si="0"/>
        <v>0</v>
      </c>
      <c r="H22" s="20">
        <f t="shared" si="1"/>
        <v>0</v>
      </c>
      <c r="I22" s="8"/>
      <c r="J22" s="8"/>
    </row>
    <row r="23" spans="3:8" ht="18.75">
      <c r="C23" s="19" t="s">
        <v>2</v>
      </c>
      <c r="D23" s="14" t="s">
        <v>0</v>
      </c>
      <c r="E23" s="23">
        <v>44.57</v>
      </c>
      <c r="F23" s="23">
        <v>44.57</v>
      </c>
      <c r="G23" s="21">
        <f t="shared" si="0"/>
        <v>0</v>
      </c>
      <c r="H23" s="20">
        <f t="shared" si="1"/>
        <v>0</v>
      </c>
    </row>
    <row r="24" spans="3:13" ht="18.75">
      <c r="C24" s="19" t="s">
        <v>23</v>
      </c>
      <c r="D24" s="14" t="s">
        <v>0</v>
      </c>
      <c r="E24" s="23">
        <v>583.9</v>
      </c>
      <c r="F24" s="23">
        <v>576.59</v>
      </c>
      <c r="G24" s="21">
        <f t="shared" si="0"/>
        <v>-1.251926699777357</v>
      </c>
      <c r="H24" s="20">
        <f t="shared" si="1"/>
        <v>-7.309999999999945</v>
      </c>
      <c r="K24" s="9"/>
      <c r="M24" s="22"/>
    </row>
    <row r="25" spans="3:8" ht="37.5">
      <c r="C25" s="19" t="s">
        <v>15</v>
      </c>
      <c r="D25" s="14" t="s">
        <v>0</v>
      </c>
      <c r="E25" s="23">
        <v>13.47</v>
      </c>
      <c r="F25" s="23">
        <v>13.47</v>
      </c>
      <c r="G25" s="21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3">
        <v>30.89</v>
      </c>
      <c r="F26" s="23">
        <v>30.89</v>
      </c>
      <c r="G26" s="21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3">
        <v>53.33</v>
      </c>
      <c r="F27" s="23">
        <v>53.33</v>
      </c>
      <c r="G27" s="21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3">
        <v>48.82</v>
      </c>
      <c r="F28" s="23">
        <v>48.82</v>
      </c>
      <c r="G28" s="21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3">
        <v>68.55</v>
      </c>
      <c r="F29" s="23">
        <v>68.55</v>
      </c>
      <c r="G29" s="21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3">
        <v>44.99</v>
      </c>
      <c r="F30" s="23">
        <v>44.35</v>
      </c>
      <c r="G30" s="21">
        <f t="shared" si="0"/>
        <v>-1.4225383418537518</v>
      </c>
      <c r="H30" s="20">
        <f t="shared" si="1"/>
        <v>-0.6400000000000006</v>
      </c>
      <c r="K30" s="8"/>
    </row>
    <row r="31" spans="3:9" ht="18.75">
      <c r="C31" s="19" t="s">
        <v>19</v>
      </c>
      <c r="D31" s="14" t="s">
        <v>0</v>
      </c>
      <c r="E31" s="23">
        <v>51.58</v>
      </c>
      <c r="F31" s="23">
        <v>50.48</v>
      </c>
      <c r="G31" s="21">
        <f t="shared" si="0"/>
        <v>-2.1326095385808372</v>
      </c>
      <c r="H31" s="20">
        <f t="shared" si="1"/>
        <v>-1.1000000000000014</v>
      </c>
      <c r="I31" s="8"/>
    </row>
    <row r="32" spans="3:8" ht="18.75">
      <c r="C32" s="19" t="s">
        <v>5</v>
      </c>
      <c r="D32" s="14" t="s">
        <v>0</v>
      </c>
      <c r="E32" s="23">
        <v>55.81</v>
      </c>
      <c r="F32" s="23">
        <v>55.81</v>
      </c>
      <c r="G32" s="21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3">
        <v>34.32</v>
      </c>
      <c r="F33" s="23">
        <v>34.32</v>
      </c>
      <c r="G33" s="21">
        <f t="shared" si="0"/>
        <v>0</v>
      </c>
      <c r="H33" s="20">
        <f t="shared" si="1"/>
        <v>0</v>
      </c>
    </row>
    <row r="34" spans="3:8" ht="18.75">
      <c r="C34" s="19" t="s">
        <v>24</v>
      </c>
      <c r="D34" s="14" t="s">
        <v>0</v>
      </c>
      <c r="E34" s="23">
        <v>32.09</v>
      </c>
      <c r="F34" s="23">
        <v>31.22</v>
      </c>
      <c r="G34" s="21">
        <f t="shared" si="0"/>
        <v>-2.7111249610470765</v>
      </c>
      <c r="H34" s="20">
        <f t="shared" si="1"/>
        <v>-0.8700000000000045</v>
      </c>
    </row>
    <row r="35" spans="3:8" ht="18.75">
      <c r="C35" s="19" t="s">
        <v>7</v>
      </c>
      <c r="D35" s="14" t="s">
        <v>0</v>
      </c>
      <c r="E35" s="23">
        <v>31.1</v>
      </c>
      <c r="F35" s="23">
        <v>30.77</v>
      </c>
      <c r="G35" s="21">
        <f t="shared" si="0"/>
        <v>-1.0610932475884312</v>
      </c>
      <c r="H35" s="20">
        <f t="shared" si="1"/>
        <v>-0.33000000000000185</v>
      </c>
    </row>
    <row r="36" spans="3:8" ht="18.75">
      <c r="C36" s="19" t="s">
        <v>8</v>
      </c>
      <c r="D36" s="14" t="s">
        <v>0</v>
      </c>
      <c r="E36" s="23">
        <v>60.91</v>
      </c>
      <c r="F36" s="23">
        <v>58.23</v>
      </c>
      <c r="G36" s="21">
        <f t="shared" si="0"/>
        <v>-4.399934329338379</v>
      </c>
      <c r="H36" s="20">
        <f t="shared" si="1"/>
        <v>-2.6799999999999997</v>
      </c>
    </row>
    <row r="37" spans="3:8" ht="18.75">
      <c r="C37" s="19" t="s">
        <v>9</v>
      </c>
      <c r="D37" s="14" t="s">
        <v>0</v>
      </c>
      <c r="E37" s="23">
        <v>120.4</v>
      </c>
      <c r="F37" s="23">
        <v>118.08</v>
      </c>
      <c r="G37" s="21">
        <f t="shared" si="0"/>
        <v>-1.9269102990033247</v>
      </c>
      <c r="H37" s="20">
        <f t="shared" si="1"/>
        <v>-2.3200000000000074</v>
      </c>
    </row>
    <row r="38" spans="3:8" ht="37.5">
      <c r="C38" s="19" t="s">
        <v>25</v>
      </c>
      <c r="D38" s="14" t="s">
        <v>1</v>
      </c>
      <c r="E38" s="23">
        <v>573.97</v>
      </c>
      <c r="F38" s="23">
        <v>573.97</v>
      </c>
      <c r="G38" s="21">
        <f t="shared" si="0"/>
        <v>0</v>
      </c>
      <c r="H38" s="20">
        <f t="shared" si="1"/>
        <v>0</v>
      </c>
    </row>
    <row r="39" spans="3:7" ht="6" customHeight="1">
      <c r="C39" s="10"/>
      <c r="D39" s="11"/>
      <c r="E39" s="12"/>
      <c r="F39" s="13"/>
      <c r="G39" s="8"/>
    </row>
    <row r="40" spans="3:8" ht="78" customHeight="1">
      <c r="C40" s="25" t="s">
        <v>36</v>
      </c>
      <c r="D40" s="25"/>
      <c r="E40" s="25"/>
      <c r="F40" s="25"/>
      <c r="G40" s="25"/>
      <c r="H40" s="25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  <row r="47" ht="18">
      <c r="F47" s="4"/>
    </row>
  </sheetData>
  <sheetProtection/>
  <mergeCells count="3">
    <mergeCell ref="C9:H11"/>
    <mergeCell ref="C40:H40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9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2018-08-27T11:40:33Z</cp:lastPrinted>
  <dcterms:created xsi:type="dcterms:W3CDTF">2007-04-16T07:34:04Z</dcterms:created>
  <dcterms:modified xsi:type="dcterms:W3CDTF">2018-08-27T11:46:27Z</dcterms:modified>
  <cp:category/>
  <cp:version/>
  <cp:contentType/>
  <cp:contentStatus/>
</cp:coreProperties>
</file>