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240" windowHeight="1221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<sst xmlns="http://schemas.openxmlformats.org/spreadsheetml/2006/main" count="60" uniqueCount="37">
  <si>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</si>
  <si>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</si>
  <si>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</si>
  <si>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</si>
  <si>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</si>
  <si>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</si>
  <si>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</si>
  <si>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</si>
  <si>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</si>
  <si>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</si>
  <si>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</si>
  <si>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</si>
  <si>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</si>
  <si>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</si>
  <si>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</si>
  <si>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</si>
  <si>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</si>
  <si>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</si>
  <si>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</si>
  <si>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</si>
  <si>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</si>
  <si>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</si>
  <si>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</si>
  <si>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</si>
  <si>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</si>
  <si>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Водка отеч.производства обыкн.качества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</si>
  <si>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</si>
  <si>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</si>
  <si>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</si>
  <si>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</si>
  <si>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</si>
  <si>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</si>
  <si>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</si>
  <si>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09.07.2018</t>
  </si>
  <si>
    <t>Еженедельный мониторинг розничных цен на основные продукты питания по городу Когалыму с 09.07.2018  по 16.07.2018 (по информации БУ "Регионального центра инвестиций" при Департаменте экономического развития Ханты-Мансийского автономного округа-Югры)</t>
  </si>
  <si>
    <t>средняя цена на 16.07.2018</t>
  </si>
  <si>
    <t xml:space="preserve">За рассматриваемый период в городе Когалыме  наблюдается повышение цен на 5 видов товара, снижение цен наблюдается на 3 вида товара.  На 16.07.2018 город Когалым по стоимости набора из 26 наименований продуктов питания занимает 10 место в рейтинге среди 13 городов округа.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</si>
</sst>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-FC19]d\ mmmm\ yyyy\ &quot;г.&quot;"/>
    <numFmt numFmtId="184" formatCode="000000"/>
    <numFmt numFmtId="185" formatCode="0.000"/>
    <numFmt numFmtId="186" formatCode="0.0"/>
    <numFmt numFmtId="187" formatCode="[$€-2]\ ###,000_);[Red]\([$€-2]\ ###,000\)"/>
    <numFmt numFmtId="188" formatCode="0.000000"/>
    <numFmt numFmtId="189" formatCode="0.00000"/>
    <numFmt numFmtId="190" formatCode="0.0000"/>
    <numFmt numFmtId="191" formatCode="0.00_ ;[Red]\-0.00\ "/>
    <numFmt numFmtId="192" formatCode="0_ ;[Red]\-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0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1" fontId="7" fillId="0" borderId="10" xfId="0" applyNumberFormat="1" applyFont="1" applyFill="1" applyBorder="1" applyAlignment="1" applyProtection="1">
      <alignment horizontal="center" vertical="center"/>
      <protection locked="0"/>
    </xf>
    <xf numFmtId="191" fontId="43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zoomScale="70" zoomScaleNormal="70" zoomScalePageLayoutView="0" workbookViewId="0" topLeftCell="A9">
      <selection activeCell="L20" sqref="L20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6"/>
      <c r="D3" s="26"/>
      <c r="E3" s="26"/>
      <c r="F3" s="26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4" t="s">
        <v>34</v>
      </c>
      <c r="D9" s="24"/>
      <c r="E9" s="24"/>
      <c r="F9" s="24"/>
      <c r="G9" s="24"/>
      <c r="H9" s="24"/>
    </row>
    <row r="10" spans="1:8" s="5" customFormat="1" ht="63.75" customHeight="1">
      <c r="A10" s="2"/>
      <c r="B10" s="2"/>
      <c r="C10" s="24"/>
      <c r="D10" s="24"/>
      <c r="E10" s="24"/>
      <c r="F10" s="24"/>
      <c r="G10" s="24"/>
      <c r="H10" s="24"/>
    </row>
    <row r="11" spans="1:8" s="5" customFormat="1" ht="15" customHeight="1">
      <c r="A11" s="2"/>
      <c r="B11" s="2"/>
      <c r="C11" s="24"/>
      <c r="D11" s="24"/>
      <c r="E11" s="24"/>
      <c r="F11" s="24"/>
      <c r="G11" s="24"/>
      <c r="H11" s="24"/>
    </row>
    <row r="12" spans="3:8" ht="66.75" customHeight="1">
      <c r="C12" s="16" t="s">
        <v>26</v>
      </c>
      <c r="D12" s="17" t="s">
        <v>10</v>
      </c>
      <c r="E12" s="18" t="s">
        <v>33</v>
      </c>
      <c r="F12" s="18" t="s">
        <v>35</v>
      </c>
      <c r="G12" s="17" t="s">
        <v>27</v>
      </c>
      <c r="H12" s="17" t="s">
        <v>28</v>
      </c>
    </row>
    <row r="13" spans="3:8" ht="36.75" customHeight="1">
      <c r="C13" s="19" t="s">
        <v>29</v>
      </c>
      <c r="D13" s="14" t="s">
        <v>0</v>
      </c>
      <c r="E13" s="23">
        <v>221.68</v>
      </c>
      <c r="F13" s="23">
        <v>221.68</v>
      </c>
      <c r="G13" s="21">
        <f aca="true" t="shared" si="0" ref="G13:G38">F13/E13*100-100</f>
        <v>0</v>
      </c>
      <c r="H13" s="20">
        <f aca="true" t="shared" si="1" ref="H13:H38">F13-E13</f>
        <v>0</v>
      </c>
    </row>
    <row r="14" spans="3:8" ht="38.25" customHeight="1">
      <c r="C14" s="19" t="s">
        <v>30</v>
      </c>
      <c r="D14" s="14" t="s">
        <v>0</v>
      </c>
      <c r="E14" s="23">
        <v>344.8</v>
      </c>
      <c r="F14" s="23">
        <v>344.8</v>
      </c>
      <c r="G14" s="21">
        <f t="shared" si="0"/>
        <v>0</v>
      </c>
      <c r="H14" s="20">
        <f t="shared" si="1"/>
        <v>0</v>
      </c>
    </row>
    <row r="15" spans="3:8" ht="18.75" customHeight="1">
      <c r="C15" s="19" t="s">
        <v>31</v>
      </c>
      <c r="D15" s="14" t="s">
        <v>0</v>
      </c>
      <c r="E15" s="23">
        <v>350</v>
      </c>
      <c r="F15" s="23">
        <v>350</v>
      </c>
      <c r="G15" s="21">
        <f t="shared" si="0"/>
        <v>0</v>
      </c>
      <c r="H15" s="20">
        <f t="shared" si="1"/>
        <v>0</v>
      </c>
    </row>
    <row r="16" spans="3:8" ht="18.75">
      <c r="C16" s="19" t="s">
        <v>32</v>
      </c>
      <c r="D16" s="14" t="s">
        <v>0</v>
      </c>
      <c r="E16" s="23">
        <v>125.79</v>
      </c>
      <c r="F16" s="23">
        <v>125.79</v>
      </c>
      <c r="G16" s="21">
        <f t="shared" si="0"/>
        <v>0</v>
      </c>
      <c r="H16" s="20">
        <f t="shared" si="1"/>
        <v>0</v>
      </c>
    </row>
    <row r="17" spans="3:8" ht="18.75">
      <c r="C17" s="19" t="s">
        <v>20</v>
      </c>
      <c r="D17" s="14" t="s">
        <v>0</v>
      </c>
      <c r="E17" s="23">
        <v>112.39</v>
      </c>
      <c r="F17" s="23">
        <v>113.8</v>
      </c>
      <c r="G17" s="21">
        <f t="shared" si="0"/>
        <v>1.2545600142361337</v>
      </c>
      <c r="H17" s="20">
        <f t="shared" si="1"/>
        <v>1.4099999999999966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3">
        <v>435.95</v>
      </c>
      <c r="F18" s="23">
        <v>435.95</v>
      </c>
      <c r="G18" s="21">
        <f t="shared" si="0"/>
        <v>0</v>
      </c>
      <c r="H18" s="20">
        <f t="shared" si="1"/>
        <v>0</v>
      </c>
      <c r="I18" s="6"/>
    </row>
    <row r="19" spans="3:8" ht="18.75">
      <c r="C19" s="19" t="s">
        <v>12</v>
      </c>
      <c r="D19" s="14" t="s">
        <v>0</v>
      </c>
      <c r="E19" s="23">
        <v>90.09</v>
      </c>
      <c r="F19" s="23">
        <v>90.09</v>
      </c>
      <c r="G19" s="21">
        <f t="shared" si="0"/>
        <v>0</v>
      </c>
      <c r="H19" s="20">
        <f t="shared" si="1"/>
        <v>0</v>
      </c>
    </row>
    <row r="20" spans="3:8" ht="56.25">
      <c r="C20" s="19" t="s">
        <v>21</v>
      </c>
      <c r="D20" s="15" t="s">
        <v>1</v>
      </c>
      <c r="E20" s="23">
        <v>64.77</v>
      </c>
      <c r="F20" s="23">
        <v>64.77</v>
      </c>
      <c r="G20" s="21">
        <f t="shared" si="0"/>
        <v>0</v>
      </c>
      <c r="H20" s="20">
        <f t="shared" si="1"/>
        <v>0</v>
      </c>
    </row>
    <row r="21" spans="3:10" ht="56.25">
      <c r="C21" s="19" t="s">
        <v>22</v>
      </c>
      <c r="D21" s="15" t="s">
        <v>1</v>
      </c>
      <c r="E21" s="23">
        <v>53.6</v>
      </c>
      <c r="F21" s="23">
        <v>53.6</v>
      </c>
      <c r="G21" s="21">
        <f t="shared" si="0"/>
        <v>0</v>
      </c>
      <c r="H21" s="20">
        <f t="shared" si="1"/>
        <v>0</v>
      </c>
      <c r="J21" s="8"/>
    </row>
    <row r="22" spans="3:10" ht="18.75">
      <c r="C22" s="19" t="s">
        <v>14</v>
      </c>
      <c r="D22" s="14" t="s">
        <v>13</v>
      </c>
      <c r="E22" s="23">
        <v>41.64</v>
      </c>
      <c r="F22" s="23">
        <v>41.48</v>
      </c>
      <c r="G22" s="21">
        <f t="shared" si="0"/>
        <v>-0.3842459173871333</v>
      </c>
      <c r="H22" s="20">
        <f t="shared" si="1"/>
        <v>-0.1600000000000037</v>
      </c>
      <c r="I22" s="8"/>
      <c r="J22" s="8"/>
    </row>
    <row r="23" spans="3:8" ht="18.75">
      <c r="C23" s="19" t="s">
        <v>2</v>
      </c>
      <c r="D23" s="14" t="s">
        <v>0</v>
      </c>
      <c r="E23" s="23">
        <v>41.97</v>
      </c>
      <c r="F23" s="23">
        <v>41.97</v>
      </c>
      <c r="G23" s="21">
        <f t="shared" si="0"/>
        <v>0</v>
      </c>
      <c r="H23" s="20">
        <f t="shared" si="1"/>
        <v>0</v>
      </c>
    </row>
    <row r="24" spans="3:13" ht="18.75">
      <c r="C24" s="19" t="s">
        <v>23</v>
      </c>
      <c r="D24" s="14" t="s">
        <v>0</v>
      </c>
      <c r="E24" s="23">
        <v>565.65</v>
      </c>
      <c r="F24" s="23">
        <v>565.65</v>
      </c>
      <c r="G24" s="21">
        <f t="shared" si="0"/>
        <v>0</v>
      </c>
      <c r="H24" s="20">
        <f t="shared" si="1"/>
        <v>0</v>
      </c>
      <c r="K24" s="9"/>
      <c r="M24" s="22"/>
    </row>
    <row r="25" spans="3:8" ht="37.5">
      <c r="C25" s="19" t="s">
        <v>15</v>
      </c>
      <c r="D25" s="14" t="s">
        <v>0</v>
      </c>
      <c r="E25" s="23">
        <v>13.18</v>
      </c>
      <c r="F25" s="23">
        <v>13.18</v>
      </c>
      <c r="G25" s="21">
        <f t="shared" si="0"/>
        <v>0</v>
      </c>
      <c r="H25" s="20">
        <f t="shared" si="1"/>
        <v>0</v>
      </c>
    </row>
    <row r="26" spans="3:8" ht="18.75">
      <c r="C26" s="19" t="s">
        <v>16</v>
      </c>
      <c r="D26" s="14" t="s">
        <v>0</v>
      </c>
      <c r="E26" s="23">
        <v>29.53</v>
      </c>
      <c r="F26" s="23">
        <v>29.53</v>
      </c>
      <c r="G26" s="21">
        <f t="shared" si="0"/>
        <v>0</v>
      </c>
      <c r="H26" s="20">
        <f t="shared" si="1"/>
        <v>0</v>
      </c>
    </row>
    <row r="27" spans="3:8" ht="18.75">
      <c r="C27" s="19" t="s">
        <v>17</v>
      </c>
      <c r="D27" s="14" t="s">
        <v>0</v>
      </c>
      <c r="E27" s="23">
        <v>53.33</v>
      </c>
      <c r="F27" s="23">
        <v>53.33</v>
      </c>
      <c r="G27" s="21">
        <f t="shared" si="0"/>
        <v>0</v>
      </c>
      <c r="H27" s="20">
        <f t="shared" si="1"/>
        <v>0</v>
      </c>
    </row>
    <row r="28" spans="3:8" ht="37.5">
      <c r="C28" s="19" t="s">
        <v>18</v>
      </c>
      <c r="D28" s="14" t="s">
        <v>0</v>
      </c>
      <c r="E28" s="23">
        <v>48.82</v>
      </c>
      <c r="F28" s="23">
        <v>48.82</v>
      </c>
      <c r="G28" s="21">
        <f t="shared" si="0"/>
        <v>0</v>
      </c>
      <c r="H28" s="20">
        <f t="shared" si="1"/>
        <v>0</v>
      </c>
    </row>
    <row r="29" spans="3:8" ht="18.75">
      <c r="C29" s="19" t="s">
        <v>3</v>
      </c>
      <c r="D29" s="14" t="s">
        <v>0</v>
      </c>
      <c r="E29" s="23">
        <v>68.22</v>
      </c>
      <c r="F29" s="23">
        <v>68.22</v>
      </c>
      <c r="G29" s="21">
        <f t="shared" si="0"/>
        <v>0</v>
      </c>
      <c r="H29" s="20">
        <f t="shared" si="1"/>
        <v>0</v>
      </c>
    </row>
    <row r="30" spans="3:11" ht="18.75">
      <c r="C30" s="19" t="s">
        <v>4</v>
      </c>
      <c r="D30" s="14" t="s">
        <v>0</v>
      </c>
      <c r="E30" s="23">
        <v>42.3</v>
      </c>
      <c r="F30" s="23">
        <v>42.3</v>
      </c>
      <c r="G30" s="21">
        <f t="shared" si="0"/>
        <v>0</v>
      </c>
      <c r="H30" s="20">
        <f t="shared" si="1"/>
        <v>0</v>
      </c>
      <c r="K30" s="8"/>
    </row>
    <row r="31" spans="3:9" ht="18.75">
      <c r="C31" s="19" t="s">
        <v>19</v>
      </c>
      <c r="D31" s="14" t="s">
        <v>0</v>
      </c>
      <c r="E31" s="23">
        <v>52.81</v>
      </c>
      <c r="F31" s="23">
        <v>52.28</v>
      </c>
      <c r="G31" s="21">
        <f t="shared" si="0"/>
        <v>-1.0035978034463255</v>
      </c>
      <c r="H31" s="20">
        <f t="shared" si="1"/>
        <v>-0.5300000000000011</v>
      </c>
      <c r="I31" s="8"/>
    </row>
    <row r="32" spans="3:8" ht="18.75">
      <c r="C32" s="19" t="s">
        <v>5</v>
      </c>
      <c r="D32" s="14" t="s">
        <v>0</v>
      </c>
      <c r="E32" s="23">
        <v>55.81</v>
      </c>
      <c r="F32" s="23">
        <v>55.81</v>
      </c>
      <c r="G32" s="21">
        <f t="shared" si="0"/>
        <v>0</v>
      </c>
      <c r="H32" s="20">
        <f t="shared" si="1"/>
        <v>0</v>
      </c>
    </row>
    <row r="33" spans="3:8" ht="18.75">
      <c r="C33" s="19" t="s">
        <v>6</v>
      </c>
      <c r="D33" s="14" t="s">
        <v>0</v>
      </c>
      <c r="E33" s="23">
        <v>28.58</v>
      </c>
      <c r="F33" s="23">
        <v>31.83</v>
      </c>
      <c r="G33" s="21">
        <f t="shared" si="0"/>
        <v>11.37158852344298</v>
      </c>
      <c r="H33" s="20">
        <f t="shared" si="1"/>
        <v>3.25</v>
      </c>
    </row>
    <row r="34" spans="3:8" ht="18.75">
      <c r="C34" s="19" t="s">
        <v>24</v>
      </c>
      <c r="D34" s="14" t="s">
        <v>0</v>
      </c>
      <c r="E34" s="23">
        <v>38.01</v>
      </c>
      <c r="F34" s="23">
        <v>34.78</v>
      </c>
      <c r="G34" s="21">
        <f t="shared" si="0"/>
        <v>-8.497763746382532</v>
      </c>
      <c r="H34" s="20">
        <f t="shared" si="1"/>
        <v>-3.229999999999997</v>
      </c>
    </row>
    <row r="35" spans="3:8" ht="18.75">
      <c r="C35" s="19" t="s">
        <v>7</v>
      </c>
      <c r="D35" s="14" t="s">
        <v>0</v>
      </c>
      <c r="E35" s="23">
        <v>32.72</v>
      </c>
      <c r="F35" s="23">
        <v>32.78</v>
      </c>
      <c r="G35" s="21">
        <f t="shared" si="0"/>
        <v>0.18337408312957848</v>
      </c>
      <c r="H35" s="20">
        <f t="shared" si="1"/>
        <v>0.060000000000002274</v>
      </c>
    </row>
    <row r="36" spans="3:8" ht="18.75">
      <c r="C36" s="19" t="s">
        <v>8</v>
      </c>
      <c r="D36" s="14" t="s">
        <v>0</v>
      </c>
      <c r="E36" s="23">
        <v>45.25</v>
      </c>
      <c r="F36" s="23">
        <v>48.2</v>
      </c>
      <c r="G36" s="21">
        <f t="shared" si="0"/>
        <v>6.519337016574582</v>
      </c>
      <c r="H36" s="20">
        <f t="shared" si="1"/>
        <v>2.950000000000003</v>
      </c>
    </row>
    <row r="37" spans="3:8" ht="18.75">
      <c r="C37" s="19" t="s">
        <v>9</v>
      </c>
      <c r="D37" s="14" t="s">
        <v>0</v>
      </c>
      <c r="E37" s="23">
        <v>128.54</v>
      </c>
      <c r="F37" s="23">
        <v>129.84</v>
      </c>
      <c r="G37" s="21">
        <f t="shared" si="0"/>
        <v>1.0113583320367354</v>
      </c>
      <c r="H37" s="20">
        <f t="shared" si="1"/>
        <v>1.3000000000000114</v>
      </c>
    </row>
    <row r="38" spans="3:8" ht="37.5">
      <c r="C38" s="19" t="s">
        <v>25</v>
      </c>
      <c r="D38" s="14" t="s">
        <v>1</v>
      </c>
      <c r="E38" s="23">
        <v>573.97</v>
      </c>
      <c r="F38" s="23">
        <v>573.97</v>
      </c>
      <c r="G38" s="21">
        <f t="shared" si="0"/>
        <v>0</v>
      </c>
      <c r="H38" s="20">
        <f t="shared" si="1"/>
        <v>0</v>
      </c>
    </row>
    <row r="39" spans="3:7" ht="6" customHeight="1">
      <c r="C39" s="10"/>
      <c r="D39" s="11"/>
      <c r="E39" s="12"/>
      <c r="F39" s="13"/>
      <c r="G39" s="8"/>
    </row>
    <row r="40" spans="3:8" ht="78" customHeight="1">
      <c r="C40" s="25" t="s">
        <v>36</v>
      </c>
      <c r="D40" s="25"/>
      <c r="E40" s="25"/>
      <c r="F40" s="25"/>
      <c r="G40" s="25"/>
      <c r="H40" s="25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  <row r="47" ht="18">
      <c r="F47" s="4"/>
    </row>
  </sheetData>
  <sheetProtection/>
  <mergeCells count="3">
    <mergeCell ref="C9:H11"/>
    <mergeCell ref="C40:H40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9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Власова Елена Михайловна</cp:lastModifiedBy>
  <cp:lastPrinted>2018-07-16T05:39:27Z</cp:lastPrinted>
  <dcterms:created xsi:type="dcterms:W3CDTF">2007-04-16T07:34:04Z</dcterms:created>
  <dcterms:modified xsi:type="dcterms:W3CDTF">2018-07-16T05:39:32Z</dcterms:modified>
  <cp:category/>
  <cp:version/>
  <cp:contentType/>
  <cp:contentStatus/>
</cp:coreProperties>
</file>