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Жилсервис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<sst xmlns="http://schemas.openxmlformats.org/spreadsheetml/2006/main" count="75" uniqueCount="75">
  <si>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Наименование показателей</t>
  </si>
  <si>
    <t>1.</t>
  </si>
  <si>
    <t>2.</t>
  </si>
  <si>
    <t>2.1.</t>
  </si>
  <si>
    <t>2.2.</t>
  </si>
  <si>
    <t>2.3.</t>
  </si>
  <si>
    <t>Заработная  плата</t>
  </si>
  <si>
    <t>2.4.</t>
  </si>
  <si>
    <t>3.</t>
  </si>
  <si>
    <t>Прибыль (убыток) от продаж</t>
  </si>
  <si>
    <t>4.</t>
  </si>
  <si>
    <t>5.</t>
  </si>
  <si>
    <t>Налог на прибыль</t>
  </si>
  <si>
    <t>Чистая прибыль</t>
  </si>
  <si>
    <t xml:space="preserve">ИСПОЛНЕНИЕ  БЮДЖЕТА  ДОХОДОВ  И  РАСХОДОВ </t>
  </si>
  <si>
    <t>№ п/п</t>
  </si>
  <si>
    <t>Страховые взносы</t>
  </si>
  <si>
    <t>Материальные расходы</t>
  </si>
  <si>
    <t>услуги связи</t>
  </si>
  <si>
    <t>услуги транспорта</t>
  </si>
  <si>
    <t>обслуживание кассовых аппаратов</t>
  </si>
  <si>
    <t>почтово - телеграфные расходы</t>
  </si>
  <si>
    <t>юридические услуги</t>
  </si>
  <si>
    <t>РАСХОДЫ, всего</t>
  </si>
  <si>
    <t>Выплаты социального характера (льготный проезд)</t>
  </si>
  <si>
    <t>Сумма, тыс.руб.</t>
  </si>
  <si>
    <t>Электроэнергия мест общего пользования</t>
  </si>
  <si>
    <t>услуги банка (обслуживание зарплатного проекта и расчётного счета)</t>
  </si>
  <si>
    <t xml:space="preserve">коммунальные услуги для офиса (водоснабжение, водоотведение, теплоснабжение, электроснабжение) </t>
  </si>
  <si>
    <t>премия по итогам года</t>
  </si>
  <si>
    <t>госпошлина за подачу исковых заявлений на неплательщиков ЖКУ</t>
  </si>
  <si>
    <t>новогодние подарки для детей</t>
  </si>
  <si>
    <t xml:space="preserve">   приобретение путёвок</t>
  </si>
  <si>
    <t>материальная помощь работникам попавшим в трудную жизненную ситуацию</t>
  </si>
  <si>
    <t>6.</t>
  </si>
  <si>
    <t>ДОХОДЫ, всего</t>
  </si>
  <si>
    <t>услуги по предоставлению доступа к ЭВМ "Контур-Системе"</t>
  </si>
  <si>
    <t xml:space="preserve">по кассовому методу учёта с применением упрощённой системы налогообложения </t>
  </si>
  <si>
    <t>подготовка кадров</t>
  </si>
  <si>
    <t>услуги по замерам сопротивления изоляции</t>
  </si>
  <si>
    <t>ремонт косилок</t>
  </si>
  <si>
    <t>ремонт детских городков</t>
  </si>
  <si>
    <t>Прочие расходы - всего:</t>
  </si>
  <si>
    <t>льготный проезд иждивенцев</t>
  </si>
  <si>
    <t>единовременное премирование к дню ЖКХ</t>
  </si>
  <si>
    <t>услуги по обслуживанию пожарной сигнализации</t>
  </si>
  <si>
    <t>техническое обслуживание пожарных гидрантов (ул.Шмидта, д.10,12)</t>
  </si>
  <si>
    <t>услуги по обслуживанию вычислительной техники и сопровождению программ</t>
  </si>
  <si>
    <t>подписка на периодическую печать</t>
  </si>
  <si>
    <t>Услуги по обслуживанию внутридомовых электрических сетей                                              (договор с ООО "Энергия")</t>
  </si>
  <si>
    <t>2.5.</t>
  </si>
  <si>
    <t>2.6.</t>
  </si>
  <si>
    <t>2.7.</t>
  </si>
  <si>
    <t>2.8.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</si>
  <si>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</si>
  <si>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(договор с ООО "Экотехсервис")</t>
  </si>
  <si>
    <t>2.9.</t>
  </si>
  <si>
    <t>2.10.</t>
  </si>
  <si>
    <t>2.11.</t>
  </si>
  <si>
    <t>2.12.</t>
  </si>
  <si>
    <t>2.13.</t>
  </si>
  <si>
    <t>проведение медицинского осмотра</t>
  </si>
  <si>
    <t>типографские расходы</t>
  </si>
  <si>
    <t>Текущий ремонт общего имущества многоквартирных домов</t>
  </si>
  <si>
    <t>Услуги по обслуживанию внутридомовых инженерных сетей                                          (договор с ООО "Сантехсервис")</t>
  </si>
  <si>
    <t>Расходы за счет прибыли</t>
  </si>
  <si>
    <t>проверка манометров</t>
  </si>
  <si>
    <t>призовой фонд для проведения стимулирующей лотереи "Добросовестный плательщик"</t>
  </si>
  <si>
    <t>ООО "Жилсервис" за 2011 год</t>
  </si>
  <si>
    <t>единовременное премирование к дню 8 марта, 23 февраля</t>
  </si>
  <si>
    <t>единовременные выплаты в связи с достижением возраста 50, 55 лет</t>
  </si>
  <si>
    <t>единовременное премирование к Дню города</t>
  </si>
  <si>
    <t>Услуги по эксплуатации и ремонту лифтов                                                                            (договор с ООО "Когалымлифт", ООО "Сервис-лифт")</t>
  </si>
  <si>
    <t>Услуги по начислению, сбору, обработке платежей населению                     (договор с ООО "ЕРИЦ")</t>
  </si>
  <si>
    <t>приобретение основных средств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</si>
</sst>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 inden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9">
      <selection activeCell="C44" sqref="C44:C56"/>
    </sheetView>
  </sheetViews>
  <sheetFormatPr defaultColWidth="9.00390625" defaultRowHeight="12.75"/>
  <cols>
    <col min="1" max="1" width="7.625" style="2" customWidth="1"/>
    <col min="2" max="2" width="81.25390625" style="2" customWidth="1"/>
    <col min="3" max="3" width="16.00390625" style="13" customWidth="1"/>
    <col min="4" max="16384" width="9.125" style="1" customWidth="1"/>
  </cols>
  <sheetData>
    <row r="1" spans="1:3" ht="18" customHeight="1">
      <c r="A1" s="29" t="s">
        <v>14</v>
      </c>
      <c r="B1" s="29"/>
      <c r="C1" s="29"/>
    </row>
    <row r="2" spans="1:3" ht="18" customHeight="1">
      <c r="A2" s="29" t="s">
        <v>37</v>
      </c>
      <c r="B2" s="29"/>
      <c r="C2" s="29"/>
    </row>
    <row r="3" spans="1:3" ht="18" customHeight="1">
      <c r="A3" s="29" t="s">
        <v>68</v>
      </c>
      <c r="B3" s="29"/>
      <c r="C3" s="29"/>
    </row>
    <row r="4" ht="14.25" customHeight="1"/>
    <row r="5" spans="1:3" ht="12.75" customHeight="1">
      <c r="A5" s="30" t="s">
        <v>15</v>
      </c>
      <c r="B5" s="30" t="s">
        <v>0</v>
      </c>
      <c r="C5" s="33" t="s">
        <v>25</v>
      </c>
    </row>
    <row r="6" spans="1:3" ht="18.75" customHeight="1">
      <c r="A6" s="31"/>
      <c r="B6" s="32"/>
      <c r="C6" s="34"/>
    </row>
    <row r="7" spans="1:3" ht="18" customHeight="1">
      <c r="A7" s="5" t="s">
        <v>1</v>
      </c>
      <c r="B7" s="6" t="s">
        <v>35</v>
      </c>
      <c r="C7" s="17">
        <v>24981.2</v>
      </c>
    </row>
    <row r="8" spans="1:3" ht="18" customHeight="1">
      <c r="A8" s="7" t="s">
        <v>2</v>
      </c>
      <c r="B8" s="8" t="s">
        <v>23</v>
      </c>
      <c r="C8" s="17">
        <f>SUM(C9:C21)</f>
        <v>23157.590000000004</v>
      </c>
    </row>
    <row r="9" spans="1:3" ht="18" customHeight="1">
      <c r="A9" s="7" t="s">
        <v>3</v>
      </c>
      <c r="B9" s="8" t="s">
        <v>17</v>
      </c>
      <c r="C9" s="17">
        <f>328.89+65.43+55.24+116.92-2</f>
        <v>564.48</v>
      </c>
    </row>
    <row r="10" spans="1:3" ht="18" customHeight="1">
      <c r="A10" s="9" t="s">
        <v>4</v>
      </c>
      <c r="B10" s="10" t="s">
        <v>26</v>
      </c>
      <c r="C10" s="17">
        <v>167</v>
      </c>
    </row>
    <row r="11" spans="1:3" ht="18" customHeight="1">
      <c r="A11" s="9" t="s">
        <v>5</v>
      </c>
      <c r="B11" s="6" t="s">
        <v>6</v>
      </c>
      <c r="C11" s="17">
        <v>5917.4</v>
      </c>
    </row>
    <row r="12" spans="1:3" ht="18" customHeight="1">
      <c r="A12" s="9" t="s">
        <v>7</v>
      </c>
      <c r="B12" s="6" t="s">
        <v>16</v>
      </c>
      <c r="C12" s="17">
        <v>1424.2</v>
      </c>
    </row>
    <row r="13" spans="1:3" ht="18" customHeight="1">
      <c r="A13" s="9" t="s">
        <v>50</v>
      </c>
      <c r="B13" s="6" t="s">
        <v>24</v>
      </c>
      <c r="C13" s="17">
        <v>140</v>
      </c>
    </row>
    <row r="14" spans="1:3" ht="18" customHeight="1">
      <c r="A14" s="9" t="s">
        <v>51</v>
      </c>
      <c r="B14" s="6" t="s">
        <v>63</v>
      </c>
      <c r="C14" s="17">
        <v>2138.03</v>
      </c>
    </row>
    <row r="15" spans="1:3" ht="31.5">
      <c r="A15" s="9" t="s">
        <v>52</v>
      </c>
      <c r="B15" s="8" t="s">
        <v>73</v>
      </c>
      <c r="C15" s="17">
        <v>2510.19</v>
      </c>
    </row>
    <row r="16" spans="1:3" ht="31.5">
      <c r="A16" s="7" t="s">
        <v>53</v>
      </c>
      <c r="B16" s="18" t="s">
        <v>49</v>
      </c>
      <c r="C16" s="17">
        <v>879.73</v>
      </c>
    </row>
    <row r="17" spans="1:3" ht="31.5" customHeight="1">
      <c r="A17" s="7" t="s">
        <v>56</v>
      </c>
      <c r="B17" s="8" t="s">
        <v>54</v>
      </c>
      <c r="C17" s="17">
        <v>528.52</v>
      </c>
    </row>
    <row r="18" spans="1:3" ht="32.25" customHeight="1">
      <c r="A18" s="7" t="s">
        <v>57</v>
      </c>
      <c r="B18" s="18" t="s">
        <v>64</v>
      </c>
      <c r="C18" s="17">
        <v>4018.9</v>
      </c>
    </row>
    <row r="19" spans="1:3" ht="33" customHeight="1">
      <c r="A19" s="7" t="s">
        <v>58</v>
      </c>
      <c r="B19" s="18" t="s">
        <v>55</v>
      </c>
      <c r="C19" s="17">
        <v>1461.97</v>
      </c>
    </row>
    <row r="20" spans="1:3" ht="30.75" customHeight="1">
      <c r="A20" s="7" t="s">
        <v>59</v>
      </c>
      <c r="B20" s="18" t="s">
        <v>72</v>
      </c>
      <c r="C20" s="17">
        <v>1908.54</v>
      </c>
    </row>
    <row r="21" spans="1:3" ht="18" customHeight="1">
      <c r="A21" s="7" t="s">
        <v>60</v>
      </c>
      <c r="B21" s="6" t="s">
        <v>42</v>
      </c>
      <c r="C21" s="17">
        <f>SUM(C22:C39)</f>
        <v>1498.6299999999999</v>
      </c>
    </row>
    <row r="22" spans="1:3" ht="18" customHeight="1">
      <c r="A22" s="12"/>
      <c r="B22" s="20" t="s">
        <v>18</v>
      </c>
      <c r="C22" s="19">
        <v>45.08</v>
      </c>
    </row>
    <row r="23" spans="1:3" ht="18" customHeight="1">
      <c r="A23" s="12"/>
      <c r="B23" s="20" t="s">
        <v>19</v>
      </c>
      <c r="C23" s="19">
        <v>628.28</v>
      </c>
    </row>
    <row r="24" spans="1:3" ht="18" customHeight="1">
      <c r="A24" s="12"/>
      <c r="B24" s="20" t="s">
        <v>38</v>
      </c>
      <c r="C24" s="19">
        <v>44.85</v>
      </c>
    </row>
    <row r="25" spans="1:3" ht="18" customHeight="1">
      <c r="A25" s="12"/>
      <c r="B25" s="21" t="s">
        <v>27</v>
      </c>
      <c r="C25" s="19">
        <v>39.25</v>
      </c>
    </row>
    <row r="26" spans="1:3" ht="18" customHeight="1">
      <c r="A26" s="12"/>
      <c r="B26" s="21" t="s">
        <v>20</v>
      </c>
      <c r="C26" s="19">
        <v>13</v>
      </c>
    </row>
    <row r="27" spans="1:3" ht="18" customHeight="1">
      <c r="A27" s="12"/>
      <c r="B27" s="22" t="s">
        <v>45</v>
      </c>
      <c r="C27" s="19">
        <v>8.7</v>
      </c>
    </row>
    <row r="28" spans="1:3" ht="18" customHeight="1">
      <c r="A28" s="12"/>
      <c r="B28" s="21" t="s">
        <v>46</v>
      </c>
      <c r="C28" s="19">
        <v>255.3</v>
      </c>
    </row>
    <row r="29" spans="1:3" ht="28.5" customHeight="1">
      <c r="A29" s="12"/>
      <c r="B29" s="23" t="s">
        <v>28</v>
      </c>
      <c r="C29" s="19">
        <v>112.09</v>
      </c>
    </row>
    <row r="30" spans="1:3" ht="18" customHeight="1">
      <c r="A30" s="12"/>
      <c r="B30" s="24" t="s">
        <v>36</v>
      </c>
      <c r="C30" s="19">
        <v>21.8</v>
      </c>
    </row>
    <row r="31" spans="1:3" ht="18" customHeight="1">
      <c r="A31" s="12"/>
      <c r="B31" s="22" t="s">
        <v>47</v>
      </c>
      <c r="C31" s="19">
        <v>170</v>
      </c>
    </row>
    <row r="32" spans="1:3" ht="18" customHeight="1">
      <c r="A32" s="12"/>
      <c r="B32" s="24" t="s">
        <v>22</v>
      </c>
      <c r="C32" s="19">
        <v>20</v>
      </c>
    </row>
    <row r="33" spans="1:3" ht="18" customHeight="1">
      <c r="A33" s="12"/>
      <c r="B33" s="24" t="s">
        <v>21</v>
      </c>
      <c r="C33" s="19">
        <v>1</v>
      </c>
    </row>
    <row r="34" spans="1:3" ht="18" customHeight="1">
      <c r="A34" s="12"/>
      <c r="B34" s="24" t="s">
        <v>39</v>
      </c>
      <c r="C34" s="19">
        <v>103.26</v>
      </c>
    </row>
    <row r="35" spans="1:3" ht="18" customHeight="1">
      <c r="A35" s="12"/>
      <c r="B35" s="24" t="s">
        <v>40</v>
      </c>
      <c r="C35" s="19">
        <v>7.83</v>
      </c>
    </row>
    <row r="36" spans="1:3" ht="18" customHeight="1">
      <c r="A36" s="12"/>
      <c r="B36" s="24" t="s">
        <v>41</v>
      </c>
      <c r="C36" s="19">
        <v>17.45</v>
      </c>
    </row>
    <row r="37" spans="1:3" ht="18" customHeight="1">
      <c r="A37" s="12"/>
      <c r="B37" s="24" t="s">
        <v>62</v>
      </c>
      <c r="C37" s="19">
        <v>0.78</v>
      </c>
    </row>
    <row r="38" spans="1:3" ht="18" customHeight="1">
      <c r="A38" s="12"/>
      <c r="B38" s="24" t="s">
        <v>61</v>
      </c>
      <c r="C38" s="19">
        <v>5.16</v>
      </c>
    </row>
    <row r="39" spans="1:3" ht="18" customHeight="1">
      <c r="A39" s="12"/>
      <c r="B39" s="24" t="s">
        <v>66</v>
      </c>
      <c r="C39" s="19">
        <v>4.8</v>
      </c>
    </row>
    <row r="40" spans="1:3" ht="18" customHeight="1">
      <c r="A40" s="5" t="s">
        <v>8</v>
      </c>
      <c r="B40" s="4" t="s">
        <v>9</v>
      </c>
      <c r="C40" s="17">
        <f>C7-C8</f>
        <v>1823.609999999997</v>
      </c>
    </row>
    <row r="41" spans="1:3" ht="18" customHeight="1">
      <c r="A41" s="5" t="s">
        <v>10</v>
      </c>
      <c r="B41" s="4" t="s">
        <v>12</v>
      </c>
      <c r="C41" s="17">
        <v>274</v>
      </c>
    </row>
    <row r="42" spans="1:3" ht="18" customHeight="1">
      <c r="A42" s="5" t="s">
        <v>11</v>
      </c>
      <c r="B42" s="4" t="s">
        <v>13</v>
      </c>
      <c r="C42" s="17">
        <f>C40-C41</f>
        <v>1549.609999999997</v>
      </c>
    </row>
    <row r="43" spans="1:3" ht="18" customHeight="1">
      <c r="A43" s="7" t="s">
        <v>34</v>
      </c>
      <c r="B43" s="4" t="s">
        <v>65</v>
      </c>
      <c r="C43" s="17">
        <f>SUM(C44:C56)</f>
        <v>1550.3</v>
      </c>
    </row>
    <row r="44" spans="1:3" ht="18" customHeight="1">
      <c r="A44" s="7"/>
      <c r="B44" s="20" t="s">
        <v>48</v>
      </c>
      <c r="C44" s="19">
        <v>40</v>
      </c>
    </row>
    <row r="45" spans="1:3" ht="18" customHeight="1">
      <c r="A45" s="12"/>
      <c r="B45" s="20" t="s">
        <v>30</v>
      </c>
      <c r="C45" s="25">
        <v>30</v>
      </c>
    </row>
    <row r="46" spans="1:3" ht="31.5" customHeight="1">
      <c r="A46" s="12"/>
      <c r="B46" s="24" t="s">
        <v>67</v>
      </c>
      <c r="C46" s="25">
        <v>7</v>
      </c>
    </row>
    <row r="47" spans="1:3" ht="18" customHeight="1">
      <c r="A47" s="12"/>
      <c r="B47" s="20" t="s">
        <v>31</v>
      </c>
      <c r="C47" s="25">
        <v>72</v>
      </c>
    </row>
    <row r="48" spans="1:3" ht="18" customHeight="1">
      <c r="A48" s="12"/>
      <c r="B48" s="20" t="s">
        <v>43</v>
      </c>
      <c r="C48" s="25">
        <v>83</v>
      </c>
    </row>
    <row r="49" spans="1:3" ht="18" customHeight="1">
      <c r="A49" s="12"/>
      <c r="B49" s="20" t="s">
        <v>74</v>
      </c>
      <c r="C49" s="25">
        <v>171</v>
      </c>
    </row>
    <row r="50" spans="1:3" ht="18" customHeight="1">
      <c r="A50" s="12"/>
      <c r="B50" s="26" t="s">
        <v>32</v>
      </c>
      <c r="C50" s="25">
        <v>60</v>
      </c>
    </row>
    <row r="51" spans="1:3" ht="18" customHeight="1">
      <c r="A51" s="12"/>
      <c r="B51" s="27" t="s">
        <v>33</v>
      </c>
      <c r="C51" s="19">
        <v>72</v>
      </c>
    </row>
    <row r="52" spans="1:3" ht="18" customHeight="1">
      <c r="A52" s="12"/>
      <c r="B52" s="28" t="s">
        <v>70</v>
      </c>
      <c r="C52" s="25">
        <v>30</v>
      </c>
    </row>
    <row r="53" spans="1:3" ht="18" customHeight="1">
      <c r="A53" s="12"/>
      <c r="B53" s="22" t="s">
        <v>71</v>
      </c>
      <c r="C53" s="19">
        <v>218</v>
      </c>
    </row>
    <row r="54" spans="1:3" ht="18" customHeight="1">
      <c r="A54" s="12"/>
      <c r="B54" s="22" t="s">
        <v>44</v>
      </c>
      <c r="C54" s="19">
        <v>211</v>
      </c>
    </row>
    <row r="55" spans="1:3" ht="18" customHeight="1">
      <c r="A55" s="12"/>
      <c r="B55" s="22" t="s">
        <v>69</v>
      </c>
      <c r="C55" s="19">
        <v>60</v>
      </c>
    </row>
    <row r="56" spans="1:3" ht="18" customHeight="1">
      <c r="A56" s="12"/>
      <c r="B56" s="20" t="s">
        <v>29</v>
      </c>
      <c r="C56" s="19">
        <v>496.3</v>
      </c>
    </row>
    <row r="57" spans="1:3" ht="15.75">
      <c r="A57" s="3"/>
      <c r="B57" s="11"/>
      <c r="C57" s="15"/>
    </row>
    <row r="58" spans="1:3" ht="15.75">
      <c r="A58" s="3"/>
      <c r="B58" s="3"/>
      <c r="C58" s="15"/>
    </row>
    <row r="59" spans="1:3" ht="15.75">
      <c r="A59" s="3"/>
      <c r="B59" s="3"/>
      <c r="C59" s="15"/>
    </row>
    <row r="60" spans="1:3" ht="15.75">
      <c r="A60" s="3"/>
      <c r="B60" s="3"/>
      <c r="C60" s="15"/>
    </row>
    <row r="61" spans="1:3" ht="15.75">
      <c r="A61" s="3"/>
      <c r="B61" s="3"/>
      <c r="C61" s="15"/>
    </row>
    <row r="62" spans="1:3" ht="15.75">
      <c r="A62" s="3"/>
      <c r="B62" s="3"/>
      <c r="C62" s="15"/>
    </row>
    <row r="63" spans="1:3" ht="15.75">
      <c r="A63" s="3"/>
      <c r="B63" s="3"/>
      <c r="C63" s="16"/>
    </row>
    <row r="64" spans="1:3" ht="15.75">
      <c r="A64" s="3"/>
      <c r="B64" s="3"/>
      <c r="C64" s="14"/>
    </row>
    <row r="65" spans="1:3" ht="15.75">
      <c r="A65" s="3"/>
      <c r="B65" s="3"/>
      <c r="C65" s="14"/>
    </row>
    <row r="66" spans="1:3" ht="15.75">
      <c r="A66" s="3"/>
      <c r="B66" s="3"/>
      <c r="C66" s="14"/>
    </row>
    <row r="67" spans="1:3" ht="15.75">
      <c r="A67" s="3"/>
      <c r="B67" s="3"/>
      <c r="C67" s="14"/>
    </row>
    <row r="68" spans="1:3" ht="15.75">
      <c r="A68" s="3"/>
      <c r="B68" s="3"/>
      <c r="C68" s="14"/>
    </row>
    <row r="69" spans="1:3" ht="15.75">
      <c r="A69" s="3"/>
      <c r="B69" s="3"/>
      <c r="C69" s="14"/>
    </row>
    <row r="70" spans="1:3" ht="15.75">
      <c r="A70" s="3"/>
      <c r="B70" s="3"/>
      <c r="C70" s="14"/>
    </row>
    <row r="71" spans="1:3" ht="15.75">
      <c r="A71" s="3"/>
      <c r="B71" s="3"/>
      <c r="C71" s="14"/>
    </row>
    <row r="72" spans="1:3" ht="15.75">
      <c r="A72" s="3"/>
      <c r="B72" s="3"/>
      <c r="C72" s="14"/>
    </row>
    <row r="73" spans="1:3" ht="15.75">
      <c r="A73" s="3"/>
      <c r="B73" s="3"/>
      <c r="C73" s="14"/>
    </row>
    <row r="74" spans="1:3" ht="15.75">
      <c r="A74" s="3"/>
      <c r="B74" s="3"/>
      <c r="C74" s="14"/>
    </row>
    <row r="75" spans="1:3" ht="15.75">
      <c r="A75" s="3"/>
      <c r="B75" s="3"/>
      <c r="C75" s="14"/>
    </row>
    <row r="76" spans="1:3" ht="15.75">
      <c r="A76" s="3"/>
      <c r="B76" s="3"/>
      <c r="C76" s="14"/>
    </row>
    <row r="77" spans="1:3" ht="15.75">
      <c r="A77" s="3"/>
      <c r="B77" s="3"/>
      <c r="C77" s="14"/>
    </row>
    <row r="78" spans="1:3" ht="15.75">
      <c r="A78" s="3"/>
      <c r="B78" s="3"/>
      <c r="C78" s="14"/>
    </row>
  </sheetData>
  <mergeCells count="6">
    <mergeCell ref="A1:C1"/>
    <mergeCell ref="A2:C2"/>
    <mergeCell ref="A3:C3"/>
    <mergeCell ref="A5:A6"/>
    <mergeCell ref="B5:B6"/>
    <mergeCell ref="C5:C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GordienkoLA</cp:lastModifiedBy>
  <cp:lastPrinted>2012-04-04T08:41:33Z</cp:lastPrinted>
  <dcterms:created xsi:type="dcterms:W3CDTF">2011-03-15T09:07:57Z</dcterms:created>
  <dcterms:modified xsi:type="dcterms:W3CDTF">2012-04-09T08:35:09Z</dcterms:modified>
  <cp:category/>
  <cp:version/>
  <cp:contentType/>
  <cp:contentStatus/>
</cp:coreProperties>
</file>