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<sst xmlns="http://schemas.openxmlformats.org/spreadsheetml/2006/main" count="59" uniqueCount="37">
  <si>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</si>
  <si>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</si>
  <si>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</si>
  <si>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</si>
  <si>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</si>
  <si>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</si>
  <si>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</si>
  <si>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</si>
  <si>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</si>
  <si>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</si>
  <si>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</si>
  <si>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</si>
  <si>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</si>
  <si>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</si>
  <si>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</si>
  <si>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</si>
  <si>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</si>
  <si>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</si>
  <si>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</si>
  <si>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</si>
  <si>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</si>
  <si>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</si>
  <si>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</si>
  <si>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</si>
  <si>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</si>
  <si>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</si>
  <si>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</si>
  <si>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</si>
  <si>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</si>
  <si>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</si>
  <si>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</si>
  <si>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</si>
  <si>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</si>
  <si>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21.11.2016</t>
  </si>
  <si>
    <t>Еженедельный мониторинг розничных цен на основные продукты питания по городу Когалыму с 21.11.2016 по 28.11.2016 (по информации БУ "Регионального центра инвестиций" при Департаменте экономического развития Ханты-Мансийского автономного округа-Югры)</t>
  </si>
  <si>
    <t>средняя цена на 28.11.2016</t>
  </si>
  <si>
    <t xml:space="preserve">За минувшую неделю в городе Когалыме повышение цен наблюдается на 4 вида товара, понижение цен наблюдается на 10 видов товара.  На 28.11.2016 город Когалым по стоимости набора из 26 наименований продуктов питания занимает 11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</si>
</sst>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33" borderId="10" xfId="0" applyNumberFormat="1" applyFont="1" applyFill="1" applyBorder="1" applyAlignment="1" applyProtection="1">
      <alignment horizontal="center" vertical="center"/>
      <protection locked="0"/>
    </xf>
    <xf numFmtId="191" fontId="43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70" zoomScaleNormal="70" zoomScalePageLayoutView="0" workbookViewId="0" topLeftCell="A15">
      <selection activeCell="C9" sqref="C9:H42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34</v>
      </c>
      <c r="D9" s="24"/>
      <c r="E9" s="24"/>
      <c r="F9" s="24"/>
      <c r="G9" s="24"/>
      <c r="H9" s="24"/>
    </row>
    <row r="10" spans="1:8" s="5" customFormat="1" ht="72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6" t="s">
        <v>26</v>
      </c>
      <c r="D12" s="17" t="s">
        <v>10</v>
      </c>
      <c r="E12" s="18" t="s">
        <v>33</v>
      </c>
      <c r="F12" s="18" t="s">
        <v>35</v>
      </c>
      <c r="G12" s="17" t="s">
        <v>27</v>
      </c>
      <c r="H12" s="17" t="s">
        <v>28</v>
      </c>
    </row>
    <row r="13" spans="3:8" ht="36.75" customHeight="1">
      <c r="C13" s="19" t="s">
        <v>29</v>
      </c>
      <c r="D13" s="14" t="s">
        <v>0</v>
      </c>
      <c r="E13" s="21">
        <v>230.58461604893043</v>
      </c>
      <c r="F13" s="21">
        <v>228.33438213947187</v>
      </c>
      <c r="G13" s="23">
        <f>F13/E13*100-100</f>
        <v>-0.9758820636069885</v>
      </c>
      <c r="H13" s="20">
        <f>F13-E13</f>
        <v>-2.250233909458558</v>
      </c>
    </row>
    <row r="14" spans="3:8" ht="38.25" customHeight="1">
      <c r="C14" s="19" t="s">
        <v>30</v>
      </c>
      <c r="D14" s="14" t="s">
        <v>0</v>
      </c>
      <c r="E14" s="21">
        <v>306.7541129550835</v>
      </c>
      <c r="F14" s="21">
        <v>306.7541129550835</v>
      </c>
      <c r="G14" s="23">
        <f aca="true" t="shared" si="0" ref="G14:G38">F14/E14*100-100</f>
        <v>0</v>
      </c>
      <c r="H14" s="20">
        <f aca="true" t="shared" si="1" ref="H14:H38">F14-E14</f>
        <v>0</v>
      </c>
    </row>
    <row r="15" spans="3:8" ht="18.75" customHeight="1">
      <c r="C15" s="19" t="s">
        <v>31</v>
      </c>
      <c r="D15" s="14" t="s">
        <v>0</v>
      </c>
      <c r="E15" s="21">
        <v>343.78061435329647</v>
      </c>
      <c r="F15" s="21">
        <v>343.78061435329647</v>
      </c>
      <c r="G15" s="23">
        <f t="shared" si="0"/>
        <v>0</v>
      </c>
      <c r="H15" s="20">
        <f>F15-E15</f>
        <v>0</v>
      </c>
    </row>
    <row r="16" spans="3:8" ht="18.75">
      <c r="C16" s="19" t="s">
        <v>32</v>
      </c>
      <c r="D16" s="14" t="s">
        <v>0</v>
      </c>
      <c r="E16" s="21">
        <v>145.96894883088524</v>
      </c>
      <c r="F16" s="21">
        <v>152.6160539163843</v>
      </c>
      <c r="G16" s="23">
        <f t="shared" si="0"/>
        <v>4.553780196910353</v>
      </c>
      <c r="H16" s="20">
        <f t="shared" si="1"/>
        <v>6.647105085499049</v>
      </c>
    </row>
    <row r="17" spans="3:8" ht="18.75">
      <c r="C17" s="19" t="s">
        <v>20</v>
      </c>
      <c r="D17" s="14" t="s">
        <v>0</v>
      </c>
      <c r="E17" s="21">
        <v>129.47393853642555</v>
      </c>
      <c r="F17" s="21">
        <v>130.17766171097554</v>
      </c>
      <c r="G17" s="23">
        <f t="shared" si="0"/>
        <v>0.5435249614747875</v>
      </c>
      <c r="H17" s="20">
        <f t="shared" si="1"/>
        <v>0.7037231745499923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1">
        <v>302.60225498273707</v>
      </c>
      <c r="F18" s="21">
        <v>302.60225498273707</v>
      </c>
      <c r="G18" s="23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1">
        <v>102.54332712474208</v>
      </c>
      <c r="F19" s="21">
        <v>100.7721184457087</v>
      </c>
      <c r="G19" s="23">
        <f>F19/E19*100-100</f>
        <v>-1.7272783404801544</v>
      </c>
      <c r="H19" s="20">
        <f t="shared" si="1"/>
        <v>-1.7712086790333785</v>
      </c>
    </row>
    <row r="20" spans="3:8" ht="56.25">
      <c r="C20" s="19" t="s">
        <v>21</v>
      </c>
      <c r="D20" s="15"/>
      <c r="E20" s="21">
        <v>68.46601547352151</v>
      </c>
      <c r="F20" s="21">
        <v>68.46601547352151</v>
      </c>
      <c r="G20" s="23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1">
        <v>51.936602808643514</v>
      </c>
      <c r="F21" s="21">
        <v>53.188806039801975</v>
      </c>
      <c r="G21" s="23">
        <f t="shared" si="0"/>
        <v>2.41102259955683</v>
      </c>
      <c r="H21" s="20">
        <f t="shared" si="1"/>
        <v>1.252203231158461</v>
      </c>
      <c r="J21" s="8"/>
    </row>
    <row r="22" spans="3:10" ht="18.75">
      <c r="C22" s="19" t="s">
        <v>14</v>
      </c>
      <c r="D22" s="14" t="s">
        <v>13</v>
      </c>
      <c r="E22" s="21">
        <v>53.14048832016369</v>
      </c>
      <c r="F22" s="21">
        <v>52.540925341077674</v>
      </c>
      <c r="G22" s="23">
        <f t="shared" si="0"/>
        <v>-1.128260198652555</v>
      </c>
      <c r="H22" s="20">
        <f t="shared" si="1"/>
        <v>-0.5995629790860164</v>
      </c>
      <c r="I22" s="8"/>
      <c r="J22" s="8"/>
    </row>
    <row r="23" spans="3:8" ht="18.75">
      <c r="C23" s="19" t="s">
        <v>2</v>
      </c>
      <c r="D23" s="14" t="s">
        <v>0</v>
      </c>
      <c r="E23" s="21">
        <v>54.711737420175844</v>
      </c>
      <c r="F23" s="21">
        <v>54.711737420175844</v>
      </c>
      <c r="G23" s="23">
        <f t="shared" si="0"/>
        <v>0</v>
      </c>
      <c r="H23" s="20">
        <f t="shared" si="1"/>
        <v>0</v>
      </c>
    </row>
    <row r="24" spans="3:11" ht="18.75">
      <c r="C24" s="19" t="s">
        <v>23</v>
      </c>
      <c r="D24" s="14" t="s">
        <v>0</v>
      </c>
      <c r="E24" s="21">
        <v>510.5385060827042</v>
      </c>
      <c r="F24" s="21">
        <v>510.5385060827042</v>
      </c>
      <c r="G24" s="23">
        <f t="shared" si="0"/>
        <v>0</v>
      </c>
      <c r="H24" s="20">
        <f t="shared" si="1"/>
        <v>0</v>
      </c>
      <c r="K24" s="9"/>
    </row>
    <row r="25" spans="3:8" ht="37.5">
      <c r="C25" s="19" t="s">
        <v>15</v>
      </c>
      <c r="D25" s="14" t="s">
        <v>0</v>
      </c>
      <c r="E25" s="21">
        <v>13.3772141218578</v>
      </c>
      <c r="F25" s="21">
        <v>13.3772141218578</v>
      </c>
      <c r="G25" s="23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1">
        <v>32.75549230008875</v>
      </c>
      <c r="F26" s="21">
        <v>32.75549230008875</v>
      </c>
      <c r="G26" s="23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1">
        <v>53.08963128216792</v>
      </c>
      <c r="F27" s="21">
        <v>53.08963128216792</v>
      </c>
      <c r="G27" s="23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1">
        <v>48.4332808328416</v>
      </c>
      <c r="F28" s="21">
        <v>48.4332808328416</v>
      </c>
      <c r="G28" s="23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1">
        <v>62.75015363881245</v>
      </c>
      <c r="F29" s="21">
        <v>62.446984428119016</v>
      </c>
      <c r="G29" s="23">
        <f t="shared" si="0"/>
        <v>-0.4831370014461811</v>
      </c>
      <c r="H29" s="20">
        <f t="shared" si="1"/>
        <v>-0.30316921069343294</v>
      </c>
    </row>
    <row r="30" spans="3:11" ht="18.75">
      <c r="C30" s="19" t="s">
        <v>4</v>
      </c>
      <c r="D30" s="14" t="s">
        <v>0</v>
      </c>
      <c r="E30" s="21">
        <v>43.04191470313588</v>
      </c>
      <c r="F30" s="21">
        <v>43.04191470313588</v>
      </c>
      <c r="G30" s="23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92.67312052955651</v>
      </c>
      <c r="F31" s="22">
        <v>93.71102374340461</v>
      </c>
      <c r="G31" s="23">
        <f t="shared" si="0"/>
        <v>1.1199614385673584</v>
      </c>
      <c r="H31" s="20">
        <f t="shared" si="1"/>
        <v>1.0379032138480966</v>
      </c>
      <c r="I31" s="8"/>
    </row>
    <row r="32" spans="3:8" ht="18.75">
      <c r="C32" s="19" t="s">
        <v>5</v>
      </c>
      <c r="D32" s="14" t="s">
        <v>0</v>
      </c>
      <c r="E32" s="21">
        <v>51.53707496124366</v>
      </c>
      <c r="F32" s="21">
        <v>50.40632952735055</v>
      </c>
      <c r="G32" s="23">
        <f t="shared" si="0"/>
        <v>-2.194042705651114</v>
      </c>
      <c r="H32" s="20">
        <f t="shared" si="1"/>
        <v>-1.1307454338931109</v>
      </c>
    </row>
    <row r="33" spans="3:8" ht="18.75">
      <c r="C33" s="19" t="s">
        <v>6</v>
      </c>
      <c r="D33" s="14" t="s">
        <v>0</v>
      </c>
      <c r="E33" s="21">
        <v>20.828480682746434</v>
      </c>
      <c r="F33" s="21">
        <v>18.81215368045246</v>
      </c>
      <c r="G33" s="23">
        <f t="shared" si="0"/>
        <v>-9.680624492040963</v>
      </c>
      <c r="H33" s="20">
        <f t="shared" si="1"/>
        <v>-2.0163270022939734</v>
      </c>
    </row>
    <row r="34" spans="3:8" ht="18.75">
      <c r="C34" s="19" t="s">
        <v>24</v>
      </c>
      <c r="D34" s="14" t="s">
        <v>0</v>
      </c>
      <c r="E34" s="21">
        <v>25.805580817082</v>
      </c>
      <c r="F34" s="21">
        <v>21.86770120822431</v>
      </c>
      <c r="G34" s="23">
        <f t="shared" si="0"/>
        <v>-15.259798400859907</v>
      </c>
      <c r="H34" s="20">
        <f t="shared" si="1"/>
        <v>-3.9378796088576884</v>
      </c>
    </row>
    <row r="35" spans="3:8" ht="18.75">
      <c r="C35" s="19" t="s">
        <v>7</v>
      </c>
      <c r="D35" s="14" t="s">
        <v>0</v>
      </c>
      <c r="E35" s="21">
        <v>27.908316238670967</v>
      </c>
      <c r="F35" s="21">
        <v>24.49489742783178</v>
      </c>
      <c r="G35" s="23">
        <f t="shared" si="0"/>
        <v>-12.230830343356246</v>
      </c>
      <c r="H35" s="20">
        <f t="shared" si="1"/>
        <v>-3.413418810839186</v>
      </c>
    </row>
    <row r="36" spans="3:8" ht="18.75">
      <c r="C36" s="19" t="s">
        <v>8</v>
      </c>
      <c r="D36" s="14" t="s">
        <v>0</v>
      </c>
      <c r="E36" s="21">
        <v>33.91378641903212</v>
      </c>
      <c r="F36" s="21">
        <v>28.93480554903593</v>
      </c>
      <c r="G36" s="23">
        <f t="shared" si="0"/>
        <v>-14.681288631345595</v>
      </c>
      <c r="H36" s="20">
        <f t="shared" si="1"/>
        <v>-4.978980869996192</v>
      </c>
    </row>
    <row r="37" spans="3:8" ht="18.75">
      <c r="C37" s="19" t="s">
        <v>9</v>
      </c>
      <c r="D37" s="14" t="s">
        <v>0</v>
      </c>
      <c r="E37" s="21">
        <v>88.06795605732417</v>
      </c>
      <c r="F37" s="21">
        <v>82.86959371081745</v>
      </c>
      <c r="G37" s="23">
        <f t="shared" si="0"/>
        <v>-5.902671731274268</v>
      </c>
      <c r="H37" s="20">
        <f t="shared" si="1"/>
        <v>-5.198362346506713</v>
      </c>
    </row>
    <row r="38" spans="3:8" ht="37.5">
      <c r="C38" s="19" t="s">
        <v>25</v>
      </c>
      <c r="D38" s="14" t="s">
        <v>1</v>
      </c>
      <c r="E38" s="21">
        <v>550.1587666843484</v>
      </c>
      <c r="F38" s="21">
        <v>550.1587666843484</v>
      </c>
      <c r="G38" s="23">
        <f t="shared" si="0"/>
        <v>0</v>
      </c>
      <c r="H38" s="20">
        <f t="shared" si="1"/>
        <v>0</v>
      </c>
    </row>
    <row r="39" spans="3:7" ht="18.75">
      <c r="C39" s="10"/>
      <c r="D39" s="11"/>
      <c r="E39" s="12"/>
      <c r="F39" s="13"/>
      <c r="G39" s="8"/>
    </row>
    <row r="40" spans="3:8" ht="4.5" customHeight="1">
      <c r="C40" s="25" t="s">
        <v>36</v>
      </c>
      <c r="D40" s="25"/>
      <c r="E40" s="25"/>
      <c r="F40" s="25"/>
      <c r="G40" s="25"/>
      <c r="H40" s="25"/>
    </row>
    <row r="41" spans="3:8" ht="15" customHeight="1">
      <c r="C41" s="25"/>
      <c r="D41" s="25"/>
      <c r="E41" s="25"/>
      <c r="F41" s="25"/>
      <c r="G41" s="25"/>
      <c r="H41" s="25"/>
    </row>
    <row r="42" spans="3:8" ht="60" customHeight="1">
      <c r="C42" s="25"/>
      <c r="D42" s="25"/>
      <c r="E42" s="25"/>
      <c r="F42" s="25"/>
      <c r="G42" s="25"/>
      <c r="H42" s="25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  <row r="48" ht="18">
      <c r="F48" s="4"/>
    </row>
    <row r="49" ht="18">
      <c r="F49" s="4"/>
    </row>
  </sheetData>
  <sheetProtection/>
  <mergeCells count="3">
    <mergeCell ref="C9:H11"/>
    <mergeCell ref="C40:H42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39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2016-11-28T07:14:31Z</cp:lastPrinted>
  <dcterms:created xsi:type="dcterms:W3CDTF">2007-04-16T07:34:04Z</dcterms:created>
  <dcterms:modified xsi:type="dcterms:W3CDTF">2016-11-28T07:15:00Z</dcterms:modified>
  <cp:category/>
  <cp:version/>
  <cp:contentType/>
  <cp:contentStatus/>
</cp:coreProperties>
</file>