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30" yWindow="1260" windowWidth="8985" windowHeight="760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<sst xmlns="http://schemas.openxmlformats.org/spreadsheetml/2006/main" count="59" uniqueCount="37">
  <si>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</si>
  <si>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</si>
  <si>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</si>
  <si>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</si>
  <si>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</si>
  <si>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</si>
  <si>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</si>
  <si>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</si>
  <si>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</si>
  <si>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</si>
  <si>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</si>
  <si>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</si>
  <si>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</si>
  <si>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</si>
  <si>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</si>
  <si>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</si>
  <si>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</si>
  <si>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</si>
  <si>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</si>
  <si>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</si>
  <si>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</si>
  <si>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</si>
  <si>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</si>
  <si>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</si>
  <si>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</si>
  <si>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</si>
  <si>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</si>
  <si>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</si>
  <si>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</si>
  <si>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</si>
  <si>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</si>
  <si>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</si>
  <si>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</si>
  <si>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18.01.2016</t>
  </si>
  <si>
    <t>средняя цена на 25.01.2016</t>
  </si>
  <si>
    <t>Еженедельный мониторинг розничных цен на основные продукты питания по городу Когалыму с 18.01.2016 по 25.01.2016  (по информации БУ "Регионального центра инвестиций" при Департаменте экономического развития Ханты-Мансийского автономного округа-Югры)</t>
  </si>
  <si>
    <t xml:space="preserve">За минувшую неделю в городе Когалыме повышение цен наблюдается на 6 видов товара, понижение цен наблюдается на 5 видов товара.  На 25.01.2016 город Когалым по стоимости набора из 26 наименований продуктов питания занимает 9 место в рейтинге среди 13 городов округа.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</si>
</sst>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2" fontId="43" fillId="0" borderId="10" xfId="0" applyNumberFormat="1" applyFont="1" applyFill="1" applyBorder="1" applyAlignment="1" applyProtection="1">
      <alignment horizontal="center" vertical="center"/>
      <protection locked="0"/>
    </xf>
    <xf numFmtId="0" fontId="43" fillId="32" borderId="10" xfId="0" applyFont="1" applyFill="1" applyBorder="1" applyAlignment="1">
      <alignment horizontal="center" vertical="center" wrapText="1"/>
    </xf>
    <xf numFmtId="2" fontId="8" fillId="32" borderId="10" xfId="0" applyNumberFormat="1" applyFont="1" applyFill="1" applyBorder="1" applyAlignment="1" applyProtection="1">
      <alignment horizontal="center" vertical="center" wrapText="1" shrinkToFit="1"/>
      <protection hidden="1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191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70" zoomScaleNormal="70" zoomScalePageLayoutView="0" workbookViewId="0" topLeftCell="A9">
      <selection activeCell="C9" sqref="C9:H42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7"/>
      <c r="D3" s="27"/>
      <c r="E3" s="27"/>
      <c r="F3" s="27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5" t="s">
        <v>35</v>
      </c>
      <c r="D9" s="25"/>
      <c r="E9" s="25"/>
      <c r="F9" s="25"/>
      <c r="G9" s="25"/>
      <c r="H9" s="25"/>
    </row>
    <row r="10" spans="1:8" s="5" customFormat="1" ht="72" customHeight="1">
      <c r="A10" s="2"/>
      <c r="B10" s="2"/>
      <c r="C10" s="25"/>
      <c r="D10" s="25"/>
      <c r="E10" s="25"/>
      <c r="F10" s="25"/>
      <c r="G10" s="25"/>
      <c r="H10" s="25"/>
    </row>
    <row r="11" spans="1:8" s="5" customFormat="1" ht="15" customHeight="1">
      <c r="A11" s="2"/>
      <c r="B11" s="2"/>
      <c r="C11" s="25"/>
      <c r="D11" s="25"/>
      <c r="E11" s="25"/>
      <c r="F11" s="25"/>
      <c r="G11" s="25"/>
      <c r="H11" s="25"/>
    </row>
    <row r="12" spans="3:8" ht="66.75" customHeight="1">
      <c r="C12" s="19" t="s">
        <v>26</v>
      </c>
      <c r="D12" s="20" t="s">
        <v>10</v>
      </c>
      <c r="E12" s="21" t="s">
        <v>33</v>
      </c>
      <c r="F12" s="21" t="s">
        <v>34</v>
      </c>
      <c r="G12" s="20" t="s">
        <v>27</v>
      </c>
      <c r="H12" s="20" t="s">
        <v>28</v>
      </c>
    </row>
    <row r="13" spans="3:8" ht="21" customHeight="1">
      <c r="C13" s="22" t="s">
        <v>29</v>
      </c>
      <c r="D13" s="14" t="s">
        <v>0</v>
      </c>
      <c r="E13" s="17">
        <v>261.29</v>
      </c>
      <c r="F13" s="17">
        <v>261.29</v>
      </c>
      <c r="G13" s="15">
        <f>F13/E13*100</f>
        <v>100</v>
      </c>
      <c r="H13" s="23">
        <f>F13-E13</f>
        <v>0</v>
      </c>
    </row>
    <row r="14" spans="3:8" ht="38.25" customHeight="1">
      <c r="C14" s="22" t="s">
        <v>30</v>
      </c>
      <c r="D14" s="14" t="s">
        <v>0</v>
      </c>
      <c r="E14" s="17">
        <v>304.37</v>
      </c>
      <c r="F14" s="17">
        <v>304.37</v>
      </c>
      <c r="G14" s="15">
        <f>F14/E14*100</f>
        <v>100</v>
      </c>
      <c r="H14" s="23">
        <f aca="true" t="shared" si="0" ref="H14:H38">F14-E14</f>
        <v>0</v>
      </c>
    </row>
    <row r="15" spans="3:8" ht="18.75" customHeight="1">
      <c r="C15" s="22" t="s">
        <v>31</v>
      </c>
      <c r="D15" s="14" t="s">
        <v>0</v>
      </c>
      <c r="E15" s="17">
        <v>349.86</v>
      </c>
      <c r="F15" s="17">
        <v>349.86</v>
      </c>
      <c r="G15" s="15">
        <f>F15/E15*100</f>
        <v>100</v>
      </c>
      <c r="H15" s="23">
        <f>F15-E15</f>
        <v>0</v>
      </c>
    </row>
    <row r="16" spans="3:8" ht="18.75">
      <c r="C16" s="22" t="s">
        <v>32</v>
      </c>
      <c r="D16" s="14" t="s">
        <v>0</v>
      </c>
      <c r="E16" s="17">
        <v>139.87</v>
      </c>
      <c r="F16" s="17">
        <v>139.87</v>
      </c>
      <c r="G16" s="15">
        <f aca="true" t="shared" si="1" ref="G16:G38">F16/E16*100</f>
        <v>100</v>
      </c>
      <c r="H16" s="23">
        <f t="shared" si="0"/>
        <v>0</v>
      </c>
    </row>
    <row r="17" spans="3:8" ht="18.75">
      <c r="C17" s="22" t="s">
        <v>20</v>
      </c>
      <c r="D17" s="14" t="s">
        <v>0</v>
      </c>
      <c r="E17" s="17">
        <v>134.28</v>
      </c>
      <c r="F17" s="17">
        <v>134.28</v>
      </c>
      <c r="G17" s="15">
        <f t="shared" si="1"/>
        <v>100</v>
      </c>
      <c r="H17" s="23">
        <f t="shared" si="0"/>
        <v>0</v>
      </c>
    </row>
    <row r="18" spans="1:9" s="8" customFormat="1" ht="18.75">
      <c r="A18" s="7"/>
      <c r="B18" s="7"/>
      <c r="C18" s="22" t="s">
        <v>11</v>
      </c>
      <c r="D18" s="14" t="s">
        <v>0</v>
      </c>
      <c r="E18" s="18">
        <v>290.29</v>
      </c>
      <c r="F18" s="18">
        <v>301</v>
      </c>
      <c r="G18" s="15">
        <f t="shared" si="1"/>
        <v>103.68941403424161</v>
      </c>
      <c r="H18" s="23">
        <f t="shared" si="0"/>
        <v>10.70999999999998</v>
      </c>
      <c r="I18" s="6"/>
    </row>
    <row r="19" spans="3:8" ht="18.75">
      <c r="C19" s="22" t="s">
        <v>12</v>
      </c>
      <c r="D19" s="14" t="s">
        <v>0</v>
      </c>
      <c r="E19" s="18">
        <v>101.67</v>
      </c>
      <c r="F19" s="18">
        <v>101.9</v>
      </c>
      <c r="G19" s="15">
        <f t="shared" si="1"/>
        <v>100.22622209107898</v>
      </c>
      <c r="H19" s="23">
        <f t="shared" si="0"/>
        <v>0.23000000000000398</v>
      </c>
    </row>
    <row r="20" spans="3:8" ht="56.25">
      <c r="C20" s="22" t="s">
        <v>21</v>
      </c>
      <c r="D20" s="16"/>
      <c r="E20" s="18">
        <v>67.43</v>
      </c>
      <c r="F20" s="18">
        <v>68.64</v>
      </c>
      <c r="G20" s="15">
        <f t="shared" si="1"/>
        <v>101.79445350734093</v>
      </c>
      <c r="H20" s="23">
        <f t="shared" si="0"/>
        <v>1.2099999999999937</v>
      </c>
    </row>
    <row r="21" spans="3:10" ht="56.25">
      <c r="C21" s="22" t="s">
        <v>22</v>
      </c>
      <c r="D21" s="16" t="s">
        <v>1</v>
      </c>
      <c r="E21" s="17">
        <v>48.36</v>
      </c>
      <c r="F21" s="17">
        <v>48.36</v>
      </c>
      <c r="G21" s="15">
        <f t="shared" si="1"/>
        <v>100</v>
      </c>
      <c r="H21" s="23">
        <f t="shared" si="0"/>
        <v>0</v>
      </c>
      <c r="J21" s="8"/>
    </row>
    <row r="22" spans="3:10" ht="18.75">
      <c r="C22" s="22" t="s">
        <v>14</v>
      </c>
      <c r="D22" s="14" t="s">
        <v>13</v>
      </c>
      <c r="E22" s="17">
        <v>59.43</v>
      </c>
      <c r="F22" s="17">
        <v>60.28</v>
      </c>
      <c r="G22" s="15">
        <f t="shared" si="1"/>
        <v>101.43025408043076</v>
      </c>
      <c r="H22" s="23">
        <f t="shared" si="0"/>
        <v>0.8500000000000014</v>
      </c>
      <c r="I22" s="8"/>
      <c r="J22" s="8"/>
    </row>
    <row r="23" spans="3:8" ht="18.75">
      <c r="C23" s="22" t="s">
        <v>2</v>
      </c>
      <c r="D23" s="14" t="s">
        <v>0</v>
      </c>
      <c r="E23" s="17">
        <v>57.05</v>
      </c>
      <c r="F23" s="17">
        <v>56.75</v>
      </c>
      <c r="G23" s="15">
        <f t="shared" si="1"/>
        <v>99.47414548641544</v>
      </c>
      <c r="H23" s="23">
        <f t="shared" si="0"/>
        <v>-0.29999999999999716</v>
      </c>
    </row>
    <row r="24" spans="3:11" ht="18.75">
      <c r="C24" s="22" t="s">
        <v>23</v>
      </c>
      <c r="D24" s="14" t="s">
        <v>0</v>
      </c>
      <c r="E24" s="17">
        <v>518.05</v>
      </c>
      <c r="F24" s="17">
        <v>518.05</v>
      </c>
      <c r="G24" s="15">
        <f t="shared" si="1"/>
        <v>100</v>
      </c>
      <c r="H24" s="23">
        <f t="shared" si="0"/>
        <v>0</v>
      </c>
      <c r="K24" s="9"/>
    </row>
    <row r="25" spans="3:8" ht="37.5">
      <c r="C25" s="22" t="s">
        <v>15</v>
      </c>
      <c r="D25" s="14" t="s">
        <v>0</v>
      </c>
      <c r="E25" s="17">
        <v>13.65</v>
      </c>
      <c r="F25" s="17">
        <v>13.23</v>
      </c>
      <c r="G25" s="15">
        <f t="shared" si="1"/>
        <v>96.92307692307692</v>
      </c>
      <c r="H25" s="23">
        <f t="shared" si="0"/>
        <v>-0.41999999999999993</v>
      </c>
    </row>
    <row r="26" spans="3:8" ht="18.75">
      <c r="C26" s="22" t="s">
        <v>16</v>
      </c>
      <c r="D26" s="14" t="s">
        <v>0</v>
      </c>
      <c r="E26" s="17">
        <v>35.52</v>
      </c>
      <c r="F26" s="17">
        <v>33.92</v>
      </c>
      <c r="G26" s="15">
        <f t="shared" si="1"/>
        <v>95.4954954954955</v>
      </c>
      <c r="H26" s="23">
        <f t="shared" si="0"/>
        <v>-1.6000000000000014</v>
      </c>
    </row>
    <row r="27" spans="3:8" ht="18.75">
      <c r="C27" s="22" t="s">
        <v>17</v>
      </c>
      <c r="D27" s="14" t="s">
        <v>0</v>
      </c>
      <c r="E27" s="17">
        <v>48.1</v>
      </c>
      <c r="F27" s="17">
        <v>48.1</v>
      </c>
      <c r="G27" s="15">
        <f t="shared" si="1"/>
        <v>100</v>
      </c>
      <c r="H27" s="23">
        <f t="shared" si="0"/>
        <v>0</v>
      </c>
    </row>
    <row r="28" spans="3:8" ht="37.5">
      <c r="C28" s="22" t="s">
        <v>18</v>
      </c>
      <c r="D28" s="14" t="s">
        <v>0</v>
      </c>
      <c r="E28" s="17">
        <v>46.44</v>
      </c>
      <c r="F28" s="17">
        <v>46.44</v>
      </c>
      <c r="G28" s="15">
        <f t="shared" si="1"/>
        <v>100</v>
      </c>
      <c r="H28" s="23">
        <f t="shared" si="0"/>
        <v>0</v>
      </c>
    </row>
    <row r="29" spans="3:8" ht="18.75">
      <c r="C29" s="22" t="s">
        <v>3</v>
      </c>
      <c r="D29" s="14" t="s">
        <v>0</v>
      </c>
      <c r="E29" s="18">
        <v>80.27</v>
      </c>
      <c r="F29" s="18">
        <v>80.27</v>
      </c>
      <c r="G29" s="15">
        <f t="shared" si="1"/>
        <v>100</v>
      </c>
      <c r="H29" s="23">
        <f t="shared" si="0"/>
        <v>0</v>
      </c>
    </row>
    <row r="30" spans="3:11" ht="18.75">
      <c r="C30" s="22" t="s">
        <v>4</v>
      </c>
      <c r="D30" s="14" t="s">
        <v>0</v>
      </c>
      <c r="E30" s="18">
        <v>48.27</v>
      </c>
      <c r="F30" s="18">
        <v>48.27</v>
      </c>
      <c r="G30" s="15">
        <f t="shared" si="1"/>
        <v>100</v>
      </c>
      <c r="H30" s="23">
        <f t="shared" si="0"/>
        <v>0</v>
      </c>
      <c r="K30" s="8"/>
    </row>
    <row r="31" spans="3:9" ht="18.75">
      <c r="C31" s="22" t="s">
        <v>19</v>
      </c>
      <c r="D31" s="14" t="s">
        <v>0</v>
      </c>
      <c r="E31" s="17">
        <v>83.61</v>
      </c>
      <c r="F31" s="17">
        <v>83.61</v>
      </c>
      <c r="G31" s="15">
        <f t="shared" si="1"/>
        <v>100</v>
      </c>
      <c r="H31" s="23">
        <f t="shared" si="0"/>
        <v>0</v>
      </c>
      <c r="I31" s="8"/>
    </row>
    <row r="32" spans="3:8" ht="18.75">
      <c r="C32" s="22" t="s">
        <v>5</v>
      </c>
      <c r="D32" s="14" t="s">
        <v>0</v>
      </c>
      <c r="E32" s="17">
        <v>56.01</v>
      </c>
      <c r="F32" s="17">
        <v>56.01</v>
      </c>
      <c r="G32" s="15">
        <f t="shared" si="1"/>
        <v>100</v>
      </c>
      <c r="H32" s="23">
        <f t="shared" si="0"/>
        <v>0</v>
      </c>
    </row>
    <row r="33" spans="3:8" ht="18.75">
      <c r="C33" s="22" t="s">
        <v>6</v>
      </c>
      <c r="D33" s="14" t="s">
        <v>0</v>
      </c>
      <c r="E33" s="17">
        <v>18.85</v>
      </c>
      <c r="F33" s="17">
        <v>17.96</v>
      </c>
      <c r="G33" s="15">
        <f t="shared" si="1"/>
        <v>95.27851458885941</v>
      </c>
      <c r="H33" s="23">
        <f t="shared" si="0"/>
        <v>-0.8900000000000006</v>
      </c>
    </row>
    <row r="34" spans="3:8" ht="18.75">
      <c r="C34" s="22" t="s">
        <v>24</v>
      </c>
      <c r="D34" s="14" t="s">
        <v>0</v>
      </c>
      <c r="E34" s="17">
        <v>29.16</v>
      </c>
      <c r="F34" s="17">
        <v>30.64</v>
      </c>
      <c r="G34" s="15">
        <f t="shared" si="1"/>
        <v>105.07544581618656</v>
      </c>
      <c r="H34" s="23">
        <f t="shared" si="0"/>
        <v>1.4800000000000004</v>
      </c>
    </row>
    <row r="35" spans="3:8" ht="18.75">
      <c r="C35" s="22" t="s">
        <v>7</v>
      </c>
      <c r="D35" s="14" t="s">
        <v>0</v>
      </c>
      <c r="E35" s="17">
        <v>31.64</v>
      </c>
      <c r="F35" s="17">
        <v>31.64</v>
      </c>
      <c r="G35" s="15">
        <f t="shared" si="1"/>
        <v>100</v>
      </c>
      <c r="H35" s="23">
        <f t="shared" si="0"/>
        <v>0</v>
      </c>
    </row>
    <row r="36" spans="3:8" ht="18.75">
      <c r="C36" s="22" t="s">
        <v>8</v>
      </c>
      <c r="D36" s="14" t="s">
        <v>0</v>
      </c>
      <c r="E36" s="17">
        <v>31.46</v>
      </c>
      <c r="F36" s="17">
        <v>31.43</v>
      </c>
      <c r="G36" s="15">
        <f t="shared" si="1"/>
        <v>99.90464081373172</v>
      </c>
      <c r="H36" s="24">
        <f t="shared" si="0"/>
        <v>-0.030000000000001137</v>
      </c>
    </row>
    <row r="37" spans="3:8" ht="18.75">
      <c r="C37" s="22" t="s">
        <v>9</v>
      </c>
      <c r="D37" s="14" t="s">
        <v>0</v>
      </c>
      <c r="E37" s="17">
        <v>83.84</v>
      </c>
      <c r="F37" s="17">
        <v>96.39</v>
      </c>
      <c r="G37" s="15">
        <f>F37/E37*100</f>
        <v>114.96898854961832</v>
      </c>
      <c r="H37" s="24">
        <f t="shared" si="0"/>
        <v>12.549999999999997</v>
      </c>
    </row>
    <row r="38" spans="3:8" ht="37.5">
      <c r="C38" s="22" t="s">
        <v>25</v>
      </c>
      <c r="D38" s="14" t="s">
        <v>1</v>
      </c>
      <c r="E38" s="17">
        <v>540.07</v>
      </c>
      <c r="F38" s="17">
        <v>540.07</v>
      </c>
      <c r="G38" s="15">
        <f t="shared" si="1"/>
        <v>100</v>
      </c>
      <c r="H38" s="24">
        <f t="shared" si="0"/>
        <v>0</v>
      </c>
    </row>
    <row r="39" spans="3:7" ht="18.75">
      <c r="C39" s="10"/>
      <c r="D39" s="11"/>
      <c r="E39" s="12"/>
      <c r="F39" s="13"/>
      <c r="G39" s="8"/>
    </row>
    <row r="40" spans="3:8" ht="4.5" customHeight="1">
      <c r="C40" s="26" t="s">
        <v>36</v>
      </c>
      <c r="D40" s="26"/>
      <c r="E40" s="26"/>
      <c r="F40" s="26"/>
      <c r="G40" s="26"/>
      <c r="H40" s="26"/>
    </row>
    <row r="41" spans="3:8" ht="15" customHeight="1">
      <c r="C41" s="26"/>
      <c r="D41" s="26"/>
      <c r="E41" s="26"/>
      <c r="F41" s="26"/>
      <c r="G41" s="26"/>
      <c r="H41" s="26"/>
    </row>
    <row r="42" spans="3:8" ht="60" customHeight="1">
      <c r="C42" s="26"/>
      <c r="D42" s="26"/>
      <c r="E42" s="26"/>
      <c r="F42" s="26"/>
      <c r="G42" s="26"/>
      <c r="H42" s="26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  <row r="48" ht="18">
      <c r="F48" s="4"/>
    </row>
    <row r="49" ht="18">
      <c r="F49" s="4"/>
    </row>
  </sheetData>
  <sheetProtection/>
  <mergeCells count="3">
    <mergeCell ref="C9:H11"/>
    <mergeCell ref="C40:H42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2016-01-26T04:48:16Z</cp:lastPrinted>
  <dcterms:created xsi:type="dcterms:W3CDTF">2007-04-16T07:34:04Z</dcterms:created>
  <dcterms:modified xsi:type="dcterms:W3CDTF">2016-01-26T04:48:28Z</dcterms:modified>
  <cp:category/>
  <cp:version/>
  <cp:contentType/>
  <cp:contentStatus/>
</cp:coreProperties>
</file>