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<sst xmlns="http://schemas.openxmlformats.org/spreadsheetml/2006/main" count="59" uniqueCount="37">
  <si>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</si>
  <si>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</si>
  <si>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</si>
  <si>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</si>
  <si>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</si>
  <si>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</si>
  <si>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</si>
  <si>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</si>
  <si>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</si>
  <si>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</si>
  <si>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</si>
  <si>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</si>
  <si>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</si>
  <si>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</si>
  <si>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</si>
  <si>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</si>
  <si>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</si>
  <si>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</si>
  <si>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</si>
  <si>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</si>
  <si>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</si>
  <si>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</si>
  <si>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</si>
  <si>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</si>
  <si>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</si>
  <si>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</si>
  <si>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</si>
  <si>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</si>
  <si>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</si>
  <si>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</si>
  <si>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</si>
  <si>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</si>
  <si>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</si>
  <si>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18.04.2016</t>
  </si>
  <si>
    <t>средняя цена на 25.04.2016</t>
  </si>
  <si>
    <t>Еженедельный мониторинг розничных цен на основные продукты питания по городу Когалыму с 18.04.2016 по 25.04.2016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</si>
  <si>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2 вида товара, понижение цен наблюдается на 5 видов товара.  На 25.04.2016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</si>
</sst>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15">
      <selection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34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229.03</v>
      </c>
      <c r="F13" s="17">
        <v>226.76271485017222</v>
      </c>
      <c r="G13" s="15">
        <f>F13/E13*100</f>
        <v>99.01004883647218</v>
      </c>
      <c r="H13" s="23">
        <f>F13-E13</f>
        <v>-2.267285149827785</v>
      </c>
    </row>
    <row r="14" spans="3:8" ht="38.25" customHeight="1">
      <c r="C14" s="22" t="s">
        <v>30</v>
      </c>
      <c r="D14" s="14" t="s">
        <v>0</v>
      </c>
      <c r="E14" s="17">
        <v>301.95</v>
      </c>
      <c r="F14" s="17">
        <v>305.80439158420603</v>
      </c>
      <c r="G14" s="15">
        <f>F14/E14*100</f>
        <v>101.27649994509224</v>
      </c>
      <c r="H14" s="23">
        <f aca="true" t="shared" si="0" ref="H14:H38">F14-E14</f>
        <v>3.8543915842060414</v>
      </c>
    </row>
    <row r="15" spans="3:8" ht="18.75" customHeight="1">
      <c r="C15" s="22" t="s">
        <v>31</v>
      </c>
      <c r="D15" s="14" t="s">
        <v>0</v>
      </c>
      <c r="E15" s="17">
        <v>349.86</v>
      </c>
      <c r="F15" s="17">
        <v>349.8571136907181</v>
      </c>
      <c r="G15" s="15">
        <f>F15/E15*100</f>
        <v>99.99917501020926</v>
      </c>
      <c r="H15" s="23">
        <f>F15-E15</f>
        <v>-0.0028863092819051417</v>
      </c>
    </row>
    <row r="16" spans="3:8" ht="18.75">
      <c r="C16" s="22" t="s">
        <v>32</v>
      </c>
      <c r="D16" s="14" t="s">
        <v>0</v>
      </c>
      <c r="E16" s="17">
        <v>131.54</v>
      </c>
      <c r="F16" s="17">
        <v>131.5417778077084</v>
      </c>
      <c r="G16" s="15">
        <f aca="true" t="shared" si="1" ref="G16:G38">F16/E16*100</f>
        <v>100.00135153391243</v>
      </c>
      <c r="H16" s="23">
        <f t="shared" si="0"/>
        <v>0.0017778077084074084</v>
      </c>
    </row>
    <row r="17" spans="3:8" ht="18.75">
      <c r="C17" s="22" t="s">
        <v>20</v>
      </c>
      <c r="D17" s="14" t="s">
        <v>0</v>
      </c>
      <c r="E17" s="17">
        <v>139.26</v>
      </c>
      <c r="F17" s="17">
        <v>139.2591801857896</v>
      </c>
      <c r="G17" s="15">
        <f t="shared" si="1"/>
        <v>99.99941130675687</v>
      </c>
      <c r="H17" s="23">
        <f t="shared" si="0"/>
        <v>-0.0008198142103879036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311.37</v>
      </c>
      <c r="F18" s="18">
        <v>311.3715647346343</v>
      </c>
      <c r="G18" s="15">
        <f t="shared" si="1"/>
        <v>100.00050253223955</v>
      </c>
      <c r="H18" s="23">
        <f t="shared" si="0"/>
        <v>0.0015647346343143909</v>
      </c>
      <c r="I18" s="6"/>
    </row>
    <row r="19" spans="3:8" ht="18.75">
      <c r="C19" s="22" t="s">
        <v>12</v>
      </c>
      <c r="D19" s="14" t="s">
        <v>0</v>
      </c>
      <c r="E19" s="18">
        <v>106.3</v>
      </c>
      <c r="F19" s="18">
        <v>106.29616952045359</v>
      </c>
      <c r="G19" s="15">
        <f t="shared" si="1"/>
        <v>99.99639653852643</v>
      </c>
      <c r="H19" s="23">
        <f t="shared" si="0"/>
        <v>-0.003830479546408583</v>
      </c>
    </row>
    <row r="20" spans="3:8" ht="56.25">
      <c r="C20" s="22" t="s">
        <v>21</v>
      </c>
      <c r="D20" s="16"/>
      <c r="E20" s="18">
        <v>68.14</v>
      </c>
      <c r="F20" s="18">
        <v>68.1424065184583</v>
      </c>
      <c r="G20" s="15">
        <f t="shared" si="1"/>
        <v>100.00353172653111</v>
      </c>
      <c r="H20" s="23">
        <f t="shared" si="0"/>
        <v>0.002406518458300866</v>
      </c>
    </row>
    <row r="21" spans="3:10" ht="56.25">
      <c r="C21" s="22" t="s">
        <v>22</v>
      </c>
      <c r="D21" s="16" t="s">
        <v>1</v>
      </c>
      <c r="E21" s="17">
        <v>52.87</v>
      </c>
      <c r="F21" s="17">
        <v>53.75330779651992</v>
      </c>
      <c r="G21" s="15">
        <f t="shared" si="1"/>
        <v>101.67071646778878</v>
      </c>
      <c r="H21" s="23">
        <f t="shared" si="0"/>
        <v>0.8833077965199223</v>
      </c>
      <c r="J21" s="8"/>
    </row>
    <row r="22" spans="3:10" ht="18.75">
      <c r="C22" s="22" t="s">
        <v>14</v>
      </c>
      <c r="D22" s="14" t="s">
        <v>13</v>
      </c>
      <c r="E22" s="17">
        <v>54.43</v>
      </c>
      <c r="F22" s="17">
        <v>54.35374712316057</v>
      </c>
      <c r="G22" s="15">
        <f t="shared" si="1"/>
        <v>99.85990652794521</v>
      </c>
      <c r="H22" s="23">
        <f t="shared" si="0"/>
        <v>-0.07625287683942616</v>
      </c>
      <c r="I22" s="8"/>
      <c r="J22" s="8"/>
    </row>
    <row r="23" spans="3:8" ht="18.75">
      <c r="C23" s="22" t="s">
        <v>2</v>
      </c>
      <c r="D23" s="14" t="s">
        <v>0</v>
      </c>
      <c r="E23" s="17">
        <v>58.96</v>
      </c>
      <c r="F23" s="17">
        <v>58.228219371998755</v>
      </c>
      <c r="G23" s="15">
        <f t="shared" si="1"/>
        <v>98.75885239484184</v>
      </c>
      <c r="H23" s="23">
        <f t="shared" si="0"/>
        <v>-0.7317806280012462</v>
      </c>
    </row>
    <row r="24" spans="3:11" ht="18.75">
      <c r="C24" s="22" t="s">
        <v>23</v>
      </c>
      <c r="D24" s="14" t="s">
        <v>0</v>
      </c>
      <c r="E24" s="17">
        <v>523.82</v>
      </c>
      <c r="F24" s="17">
        <v>523.824202487146</v>
      </c>
      <c r="G24" s="15">
        <f t="shared" si="1"/>
        <v>100.00080227695504</v>
      </c>
      <c r="H24" s="23">
        <f t="shared" si="0"/>
        <v>0.004202487145903433</v>
      </c>
      <c r="K24" s="9"/>
    </row>
    <row r="25" spans="3:8" ht="37.5">
      <c r="C25" s="22" t="s">
        <v>15</v>
      </c>
      <c r="D25" s="14" t="s">
        <v>0</v>
      </c>
      <c r="E25" s="17">
        <v>12.96</v>
      </c>
      <c r="F25" s="17">
        <v>12.957505178248356</v>
      </c>
      <c r="G25" s="15">
        <f t="shared" si="1"/>
        <v>99.98074983216323</v>
      </c>
      <c r="H25" s="23">
        <f t="shared" si="0"/>
        <v>-0.002494821751644949</v>
      </c>
    </row>
    <row r="26" spans="3:8" ht="18.75">
      <c r="C26" s="22" t="s">
        <v>16</v>
      </c>
      <c r="D26" s="14" t="s">
        <v>0</v>
      </c>
      <c r="E26" s="17">
        <v>33.61</v>
      </c>
      <c r="F26" s="17">
        <v>33.607394916631705</v>
      </c>
      <c r="G26" s="15">
        <f t="shared" si="1"/>
        <v>99.99224908251027</v>
      </c>
      <c r="H26" s="23">
        <f t="shared" si="0"/>
        <v>-0.0026050833682944585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48.09781886446945</v>
      </c>
      <c r="G27" s="15">
        <f t="shared" si="1"/>
        <v>99.9954654146974</v>
      </c>
      <c r="H27" s="23">
        <f t="shared" si="0"/>
        <v>-0.0021811355305487723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46.31602024196519</v>
      </c>
      <c r="G28" s="15">
        <f t="shared" si="1"/>
        <v>99.73303239010592</v>
      </c>
      <c r="H28" s="23">
        <f t="shared" si="0"/>
        <v>-0.12397975803480676</v>
      </c>
    </row>
    <row r="29" spans="3:8" ht="18.75">
      <c r="C29" s="22" t="s">
        <v>3</v>
      </c>
      <c r="D29" s="14" t="s">
        <v>0</v>
      </c>
      <c r="E29" s="18">
        <v>76.44</v>
      </c>
      <c r="F29" s="18">
        <v>76.44436624551112</v>
      </c>
      <c r="G29" s="15">
        <f t="shared" si="1"/>
        <v>100.00571199046458</v>
      </c>
      <c r="H29" s="23">
        <f t="shared" si="0"/>
        <v>0.004366245511121747</v>
      </c>
    </row>
    <row r="30" spans="3:11" ht="18.75">
      <c r="C30" s="22" t="s">
        <v>4</v>
      </c>
      <c r="D30" s="14" t="s">
        <v>0</v>
      </c>
      <c r="E30" s="18">
        <v>50.52</v>
      </c>
      <c r="F30" s="18">
        <v>50.11225593788409</v>
      </c>
      <c r="G30" s="15">
        <f t="shared" si="1"/>
        <v>99.19290565693605</v>
      </c>
      <c r="H30" s="23">
        <f t="shared" si="0"/>
        <v>-0.40774406211590986</v>
      </c>
      <c r="K30" s="8"/>
    </row>
    <row r="31" spans="3:9" ht="18.75">
      <c r="C31" s="22" t="s">
        <v>19</v>
      </c>
      <c r="D31" s="14" t="s">
        <v>0</v>
      </c>
      <c r="E31" s="17">
        <v>84.81</v>
      </c>
      <c r="F31" s="17">
        <v>84.80635584676173</v>
      </c>
      <c r="G31" s="15">
        <f t="shared" si="1"/>
        <v>99.99570315618645</v>
      </c>
      <c r="H31" s="23">
        <f t="shared" si="0"/>
        <v>-0.0036441532382696096</v>
      </c>
      <c r="I31" s="8"/>
    </row>
    <row r="32" spans="3:8" ht="18.75">
      <c r="C32" s="22" t="s">
        <v>5</v>
      </c>
      <c r="D32" s="14" t="s">
        <v>0</v>
      </c>
      <c r="E32" s="17">
        <v>52.35</v>
      </c>
      <c r="F32" s="17">
        <v>52.348557988340865</v>
      </c>
      <c r="G32" s="15">
        <f t="shared" si="1"/>
        <v>99.99724544095676</v>
      </c>
      <c r="H32" s="23">
        <f t="shared" si="0"/>
        <v>-0.0014420116591367105</v>
      </c>
    </row>
    <row r="33" spans="3:8" ht="18.75">
      <c r="C33" s="22" t="s">
        <v>6</v>
      </c>
      <c r="D33" s="14" t="s">
        <v>0</v>
      </c>
      <c r="E33" s="17">
        <v>17.04</v>
      </c>
      <c r="F33" s="17">
        <v>17.041630094695098</v>
      </c>
      <c r="G33" s="15">
        <f t="shared" si="1"/>
        <v>100.00956628342195</v>
      </c>
      <c r="H33" s="23">
        <f t="shared" si="0"/>
        <v>0.0016300946950984496</v>
      </c>
    </row>
    <row r="34" spans="3:8" ht="18.75">
      <c r="C34" s="22" t="s">
        <v>24</v>
      </c>
      <c r="D34" s="14" t="s">
        <v>0</v>
      </c>
      <c r="E34" s="17">
        <v>33.19</v>
      </c>
      <c r="F34" s="17">
        <v>33.19135483812586</v>
      </c>
      <c r="G34" s="15">
        <f t="shared" si="1"/>
        <v>100.00408206726684</v>
      </c>
      <c r="H34" s="23">
        <f t="shared" si="0"/>
        <v>0.0013548381258630116</v>
      </c>
    </row>
    <row r="35" spans="3:8" ht="18.75">
      <c r="C35" s="22" t="s">
        <v>7</v>
      </c>
      <c r="D35" s="14" t="s">
        <v>0</v>
      </c>
      <c r="E35" s="17">
        <v>28.44</v>
      </c>
      <c r="F35" s="17">
        <v>28.44046149296376</v>
      </c>
      <c r="G35" s="15">
        <f t="shared" si="1"/>
        <v>100.001622689746</v>
      </c>
      <c r="H35" s="23">
        <f t="shared" si="0"/>
        <v>0.0004614929637583032</v>
      </c>
    </row>
    <row r="36" spans="3:8" ht="18.75">
      <c r="C36" s="22" t="s">
        <v>8</v>
      </c>
      <c r="D36" s="14" t="s">
        <v>0</v>
      </c>
      <c r="E36" s="17">
        <v>32.11</v>
      </c>
      <c r="F36" s="17">
        <v>32.11059105403718</v>
      </c>
      <c r="G36" s="15">
        <f t="shared" si="1"/>
        <v>100.00184071640355</v>
      </c>
      <c r="H36" s="23">
        <f t="shared" si="0"/>
        <v>0.0005910540371800721</v>
      </c>
    </row>
    <row r="37" spans="3:8" ht="18.75">
      <c r="C37" s="22" t="s">
        <v>9</v>
      </c>
      <c r="D37" s="14" t="s">
        <v>0</v>
      </c>
      <c r="E37" s="17">
        <v>107.79</v>
      </c>
      <c r="F37" s="17">
        <v>107.78667176037852</v>
      </c>
      <c r="G37" s="15">
        <f>F37/E37*100</f>
        <v>99.99691229277161</v>
      </c>
      <c r="H37" s="23">
        <f t="shared" si="0"/>
        <v>-0.0033282396214815435</v>
      </c>
    </row>
    <row r="38" spans="3:8" ht="37.5">
      <c r="C38" s="22" t="s">
        <v>25</v>
      </c>
      <c r="D38" s="14" t="s">
        <v>1</v>
      </c>
      <c r="E38" s="17">
        <v>567.14</v>
      </c>
      <c r="F38" s="17">
        <v>567.1430141526041</v>
      </c>
      <c r="G38" s="15">
        <f t="shared" si="1"/>
        <v>100.00053146535319</v>
      </c>
      <c r="H38" s="23">
        <f t="shared" si="0"/>
        <v>0.00301415260412341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2016-04-27T04:19:40Z</cp:lastPrinted>
  <dcterms:created xsi:type="dcterms:W3CDTF">2007-04-16T07:34:04Z</dcterms:created>
  <dcterms:modified xsi:type="dcterms:W3CDTF">2016-04-27T04:19:51Z</dcterms:modified>
  <cp:category/>
  <cp:version/>
  <cp:contentType/>
  <cp:contentStatus/>
</cp:coreProperties>
</file>