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830" yWindow="1260" windowWidth="8985" windowHeight="7605" activeTab="0"/>
  </bookViews>
  <sheets>
    <sheet name="24.06.2015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<sst xmlns="http://schemas.openxmlformats.org/spreadsheetml/2006/main" count="59" uniqueCount="37">
  <si>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</si>
  <si>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</si>
  <si>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</si>
  <si>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</si>
  <si>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</si>
  <si>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</si>
  <si>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</si>
  <si>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</si>
  <si>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</si>
  <si>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</si>
  <si>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</si>
  <si>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</si>
  <si>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</si>
  <si>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</si>
  <si>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</si>
  <si>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</si>
  <si>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</si>
  <si>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</si>
  <si>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</si>
  <si>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</si>
  <si>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</si>
  <si>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</si>
  <si>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</si>
  <si>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</si>
  <si>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</si>
  <si>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</si>
  <si>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</si>
  <si>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</si>
  <si>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</si>
  <si>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</si>
  <si>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</si>
  <si>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</si>
  <si>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</si>
  <si>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20.07.2015</t>
  </si>
  <si>
    <t>Еженедельный мониторинг розничных цен на основные продукты питания по городу Когалыму с 20.07.2015 по 27.07.2015  (по информации БУ "Регионального центра инвестиций" при Департаменте экономического развития Ханты-Мансийского автономного округа-Югры)</t>
  </si>
  <si>
    <t>средняя цена на 27.07.2015</t>
  </si>
  <si>
    <t xml:space="preserve">За минувшую неделю в городе Когалыме повышение цен наблюдается на 6 видов товара, понижение цен наблюдается на 4 вида товара.  На 27 июля 2015 года город Когалым по стоимости набора из 26 наименований продуктов питания занимает 7 место в рейтинге среди 13 городов округа.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</si>
</sst>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left" vertical="center" wrapText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3" xfId="0" applyFont="1" applyFill="1" applyBorder="1" applyAlignment="1">
      <alignment horizontal="center" vertical="center"/>
    </xf>
    <xf numFmtId="2" fontId="43" fillId="0" borderId="13" xfId="0" applyNumberFormat="1" applyFont="1" applyFill="1" applyBorder="1" applyAlignment="1" applyProtection="1">
      <alignment horizontal="center" vertical="center"/>
      <protection locked="0"/>
    </xf>
    <xf numFmtId="2" fontId="43" fillId="33" borderId="14" xfId="0" applyNumberFormat="1" applyFont="1" applyFill="1" applyBorder="1" applyAlignment="1" applyProtection="1">
      <alignment horizontal="center" vertical="center"/>
      <protection locked="0"/>
    </xf>
    <xf numFmtId="0" fontId="43" fillId="32" borderId="15" xfId="0" applyFont="1" applyFill="1" applyBorder="1" applyAlignment="1">
      <alignment horizontal="center" vertical="center"/>
    </xf>
    <xf numFmtId="2" fontId="43" fillId="0" borderId="15" xfId="0" applyNumberFormat="1" applyFont="1" applyFill="1" applyBorder="1" applyAlignment="1" applyProtection="1">
      <alignment horizontal="center" vertical="center"/>
      <protection locked="0"/>
    </xf>
    <xf numFmtId="2" fontId="43" fillId="33" borderId="16" xfId="0" applyNumberFormat="1" applyFont="1" applyFill="1" applyBorder="1" applyAlignment="1" applyProtection="1">
      <alignment horizontal="center" vertical="center"/>
      <protection locked="0"/>
    </xf>
    <xf numFmtId="0" fontId="43" fillId="32" borderId="15" xfId="0" applyFont="1" applyFill="1" applyBorder="1" applyAlignment="1">
      <alignment horizontal="center" vertical="center" wrapText="1"/>
    </xf>
    <xf numFmtId="0" fontId="43" fillId="32" borderId="17" xfId="0" applyFont="1" applyFill="1" applyBorder="1" applyAlignment="1">
      <alignment horizontal="center" vertical="center"/>
    </xf>
    <xf numFmtId="2" fontId="43" fillId="0" borderId="17" xfId="0" applyNumberFormat="1" applyFont="1" applyFill="1" applyBorder="1" applyAlignment="1" applyProtection="1">
      <alignment horizontal="center" vertical="center"/>
      <protection locked="0"/>
    </xf>
    <xf numFmtId="2" fontId="43" fillId="33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 shrinkToFit="1"/>
      <protection hidden="1"/>
    </xf>
    <xf numFmtId="0" fontId="43" fillId="0" borderId="17" xfId="0" applyFont="1" applyFill="1" applyBorder="1" applyAlignment="1" applyProtection="1">
      <alignment horizontal="center" vertical="center" wrapText="1" shrinkToFit="1"/>
      <protection hidden="1"/>
    </xf>
    <xf numFmtId="0" fontId="43" fillId="0" borderId="18" xfId="0" applyFont="1" applyFill="1" applyBorder="1" applyAlignment="1" applyProtection="1">
      <alignment horizontal="center" vertical="center" wrapText="1" shrinkToFit="1"/>
      <protection hidden="1"/>
    </xf>
    <xf numFmtId="2" fontId="8" fillId="0" borderId="15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2" fontId="8" fillId="33" borderId="15" xfId="0" applyNumberFormat="1" applyFont="1" applyFill="1" applyBorder="1" applyAlignment="1" applyProtection="1">
      <alignment horizontal="center" vertical="center" wrapText="1" shrinkToFi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85" zoomScaleNormal="85" zoomScalePageLayoutView="0" workbookViewId="0" topLeftCell="A18">
      <selection activeCell="D27" sqref="D27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33"/>
      <c r="D3" s="33"/>
      <c r="E3" s="33"/>
      <c r="F3" s="33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31" t="s">
        <v>34</v>
      </c>
      <c r="D9" s="31"/>
      <c r="E9" s="31"/>
      <c r="F9" s="31"/>
      <c r="G9" s="31"/>
      <c r="H9" s="31"/>
    </row>
    <row r="10" spans="1:8" s="5" customFormat="1" ht="72" customHeight="1">
      <c r="A10" s="2"/>
      <c r="B10" s="2"/>
      <c r="C10" s="31"/>
      <c r="D10" s="31"/>
      <c r="E10" s="31"/>
      <c r="F10" s="31"/>
      <c r="G10" s="31"/>
      <c r="H10" s="31"/>
    </row>
    <row r="11" spans="1:8" s="5" customFormat="1" ht="15" customHeight="1">
      <c r="A11" s="2"/>
      <c r="B11" s="2"/>
      <c r="C11" s="31"/>
      <c r="D11" s="31"/>
      <c r="E11" s="31"/>
      <c r="F11" s="31"/>
      <c r="G11" s="31"/>
      <c r="H11" s="31"/>
    </row>
    <row r="12" spans="3:8" ht="66.75" customHeight="1" thickBot="1">
      <c r="C12" s="27" t="s">
        <v>26</v>
      </c>
      <c r="D12" s="28" t="s">
        <v>10</v>
      </c>
      <c r="E12" s="28" t="s">
        <v>33</v>
      </c>
      <c r="F12" s="28" t="s">
        <v>35</v>
      </c>
      <c r="G12" s="28" t="s">
        <v>27</v>
      </c>
      <c r="H12" s="29" t="s">
        <v>28</v>
      </c>
    </row>
    <row r="13" spans="3:8" ht="21" customHeight="1">
      <c r="C13" s="15" t="s">
        <v>29</v>
      </c>
      <c r="D13" s="17" t="s">
        <v>0</v>
      </c>
      <c r="E13" s="30">
        <v>264.4246562689188</v>
      </c>
      <c r="F13" s="30">
        <v>264.4246562689188</v>
      </c>
      <c r="G13" s="18">
        <f>F13/E13*100</f>
        <v>100</v>
      </c>
      <c r="H13" s="19">
        <f>F13-E13</f>
        <v>0</v>
      </c>
    </row>
    <row r="14" spans="3:8" ht="21" customHeight="1">
      <c r="C14" s="13" t="s">
        <v>30</v>
      </c>
      <c r="D14" s="20" t="s">
        <v>0</v>
      </c>
      <c r="E14" s="30">
        <v>326.7253069903925</v>
      </c>
      <c r="F14" s="30">
        <v>329.10164759404057</v>
      </c>
      <c r="G14" s="21">
        <f>F14/E14*100</f>
        <v>100.72732064300057</v>
      </c>
      <c r="H14" s="22">
        <f aca="true" t="shared" si="0" ref="H14:H38">F14-E14</f>
        <v>2.3763406036480887</v>
      </c>
    </row>
    <row r="15" spans="3:8" ht="18.75" customHeight="1">
      <c r="C15" s="13" t="s">
        <v>31</v>
      </c>
      <c r="D15" s="20" t="s">
        <v>0</v>
      </c>
      <c r="E15" s="30">
        <v>380</v>
      </c>
      <c r="F15" s="30">
        <v>380</v>
      </c>
      <c r="G15" s="21">
        <f>F15/E15*100</f>
        <v>100</v>
      </c>
      <c r="H15" s="22">
        <f>F15-E15</f>
        <v>0</v>
      </c>
    </row>
    <row r="16" spans="3:8" ht="18.75">
      <c r="C16" s="13" t="s">
        <v>32</v>
      </c>
      <c r="D16" s="20" t="s">
        <v>0</v>
      </c>
      <c r="E16" s="30">
        <v>145.1220884860209</v>
      </c>
      <c r="F16" s="30">
        <v>145.1220884860209</v>
      </c>
      <c r="G16" s="21">
        <f aca="true" t="shared" si="1" ref="G16:G38">F16/E16*100</f>
        <v>100</v>
      </c>
      <c r="H16" s="22">
        <f t="shared" si="0"/>
        <v>0</v>
      </c>
    </row>
    <row r="17" spans="3:8" ht="18.75">
      <c r="C17" s="13" t="s">
        <v>20</v>
      </c>
      <c r="D17" s="20" t="s">
        <v>0</v>
      </c>
      <c r="E17" s="30">
        <v>127.45953673941794</v>
      </c>
      <c r="F17" s="30">
        <v>127.45953673941794</v>
      </c>
      <c r="G17" s="21">
        <f t="shared" si="1"/>
        <v>100</v>
      </c>
      <c r="H17" s="22">
        <f t="shared" si="0"/>
        <v>0</v>
      </c>
    </row>
    <row r="18" spans="1:9" s="8" customFormat="1" ht="18.75">
      <c r="A18" s="7"/>
      <c r="B18" s="7"/>
      <c r="C18" s="13" t="s">
        <v>11</v>
      </c>
      <c r="D18" s="20" t="s">
        <v>0</v>
      </c>
      <c r="E18" s="30">
        <v>296.42994685375663</v>
      </c>
      <c r="F18" s="30">
        <v>296.42994685375663</v>
      </c>
      <c r="G18" s="21">
        <f t="shared" si="1"/>
        <v>100</v>
      </c>
      <c r="H18" s="22">
        <f t="shared" si="0"/>
        <v>0</v>
      </c>
      <c r="I18" s="6"/>
    </row>
    <row r="19" spans="3:8" ht="18.75">
      <c r="C19" s="13" t="s">
        <v>12</v>
      </c>
      <c r="D19" s="20" t="s">
        <v>0</v>
      </c>
      <c r="E19" s="30">
        <v>82.54087996892538</v>
      </c>
      <c r="F19" s="30">
        <v>82.54087996892538</v>
      </c>
      <c r="G19" s="21">
        <f t="shared" si="1"/>
        <v>100</v>
      </c>
      <c r="H19" s="22">
        <f t="shared" si="0"/>
        <v>0</v>
      </c>
    </row>
    <row r="20" spans="3:8" ht="56.25">
      <c r="C20" s="13" t="s">
        <v>21</v>
      </c>
      <c r="D20" s="23"/>
      <c r="E20" s="30">
        <v>65.72671014061669</v>
      </c>
      <c r="F20" s="30">
        <v>65.72671014061669</v>
      </c>
      <c r="G20" s="21">
        <f t="shared" si="1"/>
        <v>100</v>
      </c>
      <c r="H20" s="22">
        <f t="shared" si="0"/>
        <v>0</v>
      </c>
    </row>
    <row r="21" spans="3:10" ht="56.25">
      <c r="C21" s="13" t="s">
        <v>22</v>
      </c>
      <c r="D21" s="23" t="s">
        <v>1</v>
      </c>
      <c r="E21" s="30">
        <v>49.365291341343585</v>
      </c>
      <c r="F21" s="30">
        <v>48.95607380481802</v>
      </c>
      <c r="G21" s="21">
        <f t="shared" si="1"/>
        <v>99.17104199042203</v>
      </c>
      <c r="H21" s="22">
        <f t="shared" si="0"/>
        <v>-0.409217536525567</v>
      </c>
      <c r="J21" s="8"/>
    </row>
    <row r="22" spans="3:10" ht="18.75">
      <c r="C22" s="13" t="s">
        <v>14</v>
      </c>
      <c r="D22" s="20" t="s">
        <v>13</v>
      </c>
      <c r="E22" s="30">
        <v>35.67130630182464</v>
      </c>
      <c r="F22" s="30">
        <v>35.67130630182464</v>
      </c>
      <c r="G22" s="21">
        <f t="shared" si="1"/>
        <v>100</v>
      </c>
      <c r="H22" s="22">
        <f t="shared" si="0"/>
        <v>0</v>
      </c>
      <c r="I22" s="8"/>
      <c r="J22" s="8"/>
    </row>
    <row r="23" spans="3:8" ht="18.75">
      <c r="C23" s="13" t="s">
        <v>2</v>
      </c>
      <c r="D23" s="20" t="s">
        <v>0</v>
      </c>
      <c r="E23" s="30">
        <v>55.801752996956964</v>
      </c>
      <c r="F23" s="30">
        <v>55.801752996956964</v>
      </c>
      <c r="G23" s="21">
        <f t="shared" si="1"/>
        <v>100</v>
      </c>
      <c r="H23" s="22">
        <f t="shared" si="0"/>
        <v>0</v>
      </c>
    </row>
    <row r="24" spans="3:11" ht="18.75">
      <c r="C24" s="13" t="s">
        <v>23</v>
      </c>
      <c r="D24" s="20" t="s">
        <v>0</v>
      </c>
      <c r="E24" s="30">
        <v>440.4940210849686</v>
      </c>
      <c r="F24" s="30">
        <v>457.5354954410528</v>
      </c>
      <c r="G24" s="21">
        <f t="shared" si="1"/>
        <v>103.86871865232354</v>
      </c>
      <c r="H24" s="22">
        <f t="shared" si="0"/>
        <v>17.041474356084166</v>
      </c>
      <c r="K24" s="9"/>
    </row>
    <row r="25" spans="3:8" ht="37.5">
      <c r="C25" s="13" t="s">
        <v>15</v>
      </c>
      <c r="D25" s="20" t="s">
        <v>0</v>
      </c>
      <c r="E25" s="30">
        <v>13.597465953351076</v>
      </c>
      <c r="F25" s="30">
        <v>13.732146896441508</v>
      </c>
      <c r="G25" s="21">
        <f t="shared" si="1"/>
        <v>100.99048560630696</v>
      </c>
      <c r="H25" s="22">
        <f t="shared" si="0"/>
        <v>0.13468094309043188</v>
      </c>
    </row>
    <row r="26" spans="3:8" ht="18.75">
      <c r="C26" s="13" t="s">
        <v>16</v>
      </c>
      <c r="D26" s="20" t="s">
        <v>0</v>
      </c>
      <c r="E26" s="30">
        <v>33.51559524325501</v>
      </c>
      <c r="F26" s="30">
        <v>33.51559524325501</v>
      </c>
      <c r="G26" s="21">
        <f t="shared" si="1"/>
        <v>100</v>
      </c>
      <c r="H26" s="22">
        <f t="shared" si="0"/>
        <v>0</v>
      </c>
    </row>
    <row r="27" spans="3:8" ht="18.75">
      <c r="C27" s="13" t="s">
        <v>17</v>
      </c>
      <c r="D27" s="20" t="s">
        <v>0</v>
      </c>
      <c r="E27" s="30">
        <v>48.097818864469446</v>
      </c>
      <c r="F27" s="30">
        <v>48.097818864469446</v>
      </c>
      <c r="G27" s="21">
        <f t="shared" si="1"/>
        <v>100</v>
      </c>
      <c r="H27" s="22">
        <f t="shared" si="0"/>
        <v>0</v>
      </c>
    </row>
    <row r="28" spans="3:8" ht="37.5">
      <c r="C28" s="13" t="s">
        <v>18</v>
      </c>
      <c r="D28" s="20" t="s">
        <v>0</v>
      </c>
      <c r="E28" s="30">
        <v>46.92772730947998</v>
      </c>
      <c r="F28" s="30">
        <v>46.92772730947998</v>
      </c>
      <c r="G28" s="21">
        <f t="shared" si="1"/>
        <v>100</v>
      </c>
      <c r="H28" s="22">
        <f t="shared" si="0"/>
        <v>0</v>
      </c>
    </row>
    <row r="29" spans="3:8" ht="18.75">
      <c r="C29" s="13" t="s">
        <v>3</v>
      </c>
      <c r="D29" s="20" t="s">
        <v>0</v>
      </c>
      <c r="E29" s="30">
        <v>77.09417146171036</v>
      </c>
      <c r="F29" s="30">
        <v>81.78932482238271</v>
      </c>
      <c r="G29" s="21">
        <f t="shared" si="1"/>
        <v>106.09015347289159</v>
      </c>
      <c r="H29" s="22">
        <f t="shared" si="0"/>
        <v>4.69515336067235</v>
      </c>
    </row>
    <row r="30" spans="3:11" ht="18.75">
      <c r="C30" s="13" t="s">
        <v>4</v>
      </c>
      <c r="D30" s="20" t="s">
        <v>0</v>
      </c>
      <c r="E30" s="30">
        <v>50.264866793450345</v>
      </c>
      <c r="F30" s="30">
        <v>50.264866793450345</v>
      </c>
      <c r="G30" s="21">
        <f t="shared" si="1"/>
        <v>100</v>
      </c>
      <c r="H30" s="22">
        <f t="shared" si="0"/>
        <v>0</v>
      </c>
      <c r="K30" s="8"/>
    </row>
    <row r="31" spans="3:9" ht="18.75">
      <c r="C31" s="13" t="s">
        <v>19</v>
      </c>
      <c r="D31" s="20" t="s">
        <v>0</v>
      </c>
      <c r="E31" s="30">
        <v>79.20434981449313</v>
      </c>
      <c r="F31" s="30">
        <v>79.20434981449313</v>
      </c>
      <c r="G31" s="21">
        <f t="shared" si="1"/>
        <v>100</v>
      </c>
      <c r="H31" s="22">
        <f t="shared" si="0"/>
        <v>0</v>
      </c>
      <c r="I31" s="8"/>
    </row>
    <row r="32" spans="3:8" ht="18.75">
      <c r="C32" s="13" t="s">
        <v>5</v>
      </c>
      <c r="D32" s="20" t="s">
        <v>0</v>
      </c>
      <c r="E32" s="30">
        <v>49.74103359634425</v>
      </c>
      <c r="F32" s="30">
        <v>49.74103359634425</v>
      </c>
      <c r="G32" s="21">
        <f t="shared" si="1"/>
        <v>100</v>
      </c>
      <c r="H32" s="22">
        <f t="shared" si="0"/>
        <v>0</v>
      </c>
    </row>
    <row r="33" spans="3:8" ht="18.75">
      <c r="C33" s="13" t="s">
        <v>6</v>
      </c>
      <c r="D33" s="20" t="s">
        <v>0</v>
      </c>
      <c r="E33" s="30">
        <v>41.49262662805465</v>
      </c>
      <c r="F33" s="34">
        <v>37.3184943796469</v>
      </c>
      <c r="G33" s="21">
        <f t="shared" si="1"/>
        <v>89.94006263853763</v>
      </c>
      <c r="H33" s="22">
        <f t="shared" si="0"/>
        <v>-4.174132248407751</v>
      </c>
    </row>
    <row r="34" spans="3:8" ht="18.75">
      <c r="C34" s="13" t="s">
        <v>24</v>
      </c>
      <c r="D34" s="20" t="s">
        <v>0</v>
      </c>
      <c r="E34" s="30">
        <v>36.05058769856017</v>
      </c>
      <c r="F34" s="34">
        <v>34.481146682923224</v>
      </c>
      <c r="G34" s="21">
        <f t="shared" si="1"/>
        <v>95.64655913861945</v>
      </c>
      <c r="H34" s="22">
        <f t="shared" si="0"/>
        <v>-1.5694410156369472</v>
      </c>
    </row>
    <row r="35" spans="3:8" ht="18.75">
      <c r="C35" s="13" t="s">
        <v>7</v>
      </c>
      <c r="D35" s="20" t="s">
        <v>0</v>
      </c>
      <c r="E35" s="30">
        <v>39.017079877972016</v>
      </c>
      <c r="F35" s="30">
        <v>39.89514861682504</v>
      </c>
      <c r="G35" s="21">
        <f t="shared" si="1"/>
        <v>102.25047272015033</v>
      </c>
      <c r="H35" s="22">
        <f t="shared" si="0"/>
        <v>0.878068738853024</v>
      </c>
    </row>
    <row r="36" spans="3:8" ht="18.75">
      <c r="C36" s="13" t="s">
        <v>8</v>
      </c>
      <c r="D36" s="20" t="s">
        <v>0</v>
      </c>
      <c r="E36" s="30">
        <v>51.524782414672764</v>
      </c>
      <c r="F36" s="30">
        <v>62.195120978838894</v>
      </c>
      <c r="G36" s="21">
        <f t="shared" si="1"/>
        <v>120.70913852346037</v>
      </c>
      <c r="H36" s="22">
        <f t="shared" si="0"/>
        <v>10.67033856416613</v>
      </c>
    </row>
    <row r="37" spans="3:8" ht="18.75">
      <c r="C37" s="13" t="s">
        <v>9</v>
      </c>
      <c r="D37" s="20" t="s">
        <v>0</v>
      </c>
      <c r="E37" s="30">
        <v>100.25174363378127</v>
      </c>
      <c r="F37" s="30">
        <v>98.8083942042392</v>
      </c>
      <c r="G37" s="21">
        <f>F37/E37*100</f>
        <v>98.56027498652332</v>
      </c>
      <c r="H37" s="22">
        <f t="shared" si="0"/>
        <v>-1.4433494295420672</v>
      </c>
    </row>
    <row r="38" spans="3:8" ht="38.25" thickBot="1">
      <c r="C38" s="14" t="s">
        <v>25</v>
      </c>
      <c r="D38" s="24" t="s">
        <v>1</v>
      </c>
      <c r="E38" s="30">
        <v>532.2061381667196</v>
      </c>
      <c r="F38" s="30">
        <v>532.2061381667196</v>
      </c>
      <c r="G38" s="25">
        <f t="shared" si="1"/>
        <v>100</v>
      </c>
      <c r="H38" s="26">
        <f t="shared" si="0"/>
        <v>0</v>
      </c>
    </row>
    <row r="39" spans="3:7" ht="18.75">
      <c r="C39" s="10"/>
      <c r="D39" s="11"/>
      <c r="E39" s="12"/>
      <c r="F39" s="16"/>
      <c r="G39" s="8"/>
    </row>
    <row r="40" spans="3:8" ht="4.5" customHeight="1">
      <c r="C40" s="32" t="s">
        <v>36</v>
      </c>
      <c r="D40" s="32"/>
      <c r="E40" s="32"/>
      <c r="F40" s="32"/>
      <c r="G40" s="32"/>
      <c r="H40" s="32"/>
    </row>
    <row r="41" spans="3:8" ht="15" customHeight="1">
      <c r="C41" s="32"/>
      <c r="D41" s="32"/>
      <c r="E41" s="32"/>
      <c r="F41" s="32"/>
      <c r="G41" s="32"/>
      <c r="H41" s="32"/>
    </row>
    <row r="42" spans="3:8" ht="60" customHeight="1">
      <c r="C42" s="32"/>
      <c r="D42" s="32"/>
      <c r="E42" s="32"/>
      <c r="F42" s="32"/>
      <c r="G42" s="32"/>
      <c r="H42" s="32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  <row r="48" ht="18">
      <c r="F48" s="4"/>
    </row>
    <row r="49" ht="18">
      <c r="F49" s="4"/>
    </row>
  </sheetData>
  <sheetProtection/>
  <mergeCells count="3">
    <mergeCell ref="C9:H11"/>
    <mergeCell ref="C40:H42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Рудакова Любовь Александровна</cp:lastModifiedBy>
  <cp:lastPrinted>2015-07-30T04:50:27Z</cp:lastPrinted>
  <dcterms:created xsi:type="dcterms:W3CDTF">2007-04-16T07:34:04Z</dcterms:created>
  <dcterms:modified xsi:type="dcterms:W3CDTF">2015-07-30T05:04:59Z</dcterms:modified>
  <cp:category/>
  <cp:version/>
  <cp:contentType/>
  <cp:contentStatus/>
</cp:coreProperties>
</file>