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830" yWindow="1260" windowWidth="8985" windowHeight="7605" activeTab="0"/>
  </bookViews>
  <sheets>
    <sheet name="26.01.2015" sheetId="1" r:id="rId1"/>
  </sheets>
  <definedNames/>
  <calcPr fullCalcOnLoad="1"/>
</workbook>
</file>

<file path=xl/sharedStrings.xml><?xml version="1.0" encoding="utf-8"?>
<sst xmlns="http://schemas.openxmlformats.org/spreadsheetml/2006/main" count="59" uniqueCount="37">
  <si>
    <t>кг</t>
  </si>
  <si>
    <t>литр</t>
  </si>
  <si>
    <t>Сахар-песок</t>
  </si>
  <si>
    <t>Рис шлифованный</t>
  </si>
  <si>
    <t>Пшено</t>
  </si>
  <si>
    <t>Вермишель</t>
  </si>
  <si>
    <t>Картофель</t>
  </si>
  <si>
    <t xml:space="preserve">Лук репчатый </t>
  </si>
  <si>
    <t>Морковь</t>
  </si>
  <si>
    <t>Яблоки</t>
  </si>
  <si>
    <t>Единицы измере- ния</t>
  </si>
  <si>
    <t>Масло сливочное</t>
  </si>
  <si>
    <t>Масло подсолнечное</t>
  </si>
  <si>
    <t>10 шт.</t>
  </si>
  <si>
    <t>Яйца куриные</t>
  </si>
  <si>
    <t>Соль поваренная пищевая (не йодированная)</t>
  </si>
  <si>
    <t>Мука пшеничная (в/с, 1 сорта)</t>
  </si>
  <si>
    <t>Хлеб ржаной, ржано-пшеничный</t>
  </si>
  <si>
    <t>Хлеб и хлебобулочные изделия из муки 1, 2 сорта</t>
  </si>
  <si>
    <t>Крупа гречневая -ядрица</t>
  </si>
  <si>
    <t>Рыба мороженая неразделанная</t>
  </si>
  <si>
    <t xml:space="preserve">Молоко питьевое цельное пастеризованное жирностью                2,5-3,2 % </t>
  </si>
  <si>
    <t xml:space="preserve">Молоко питьевое цельное стерилизованное жирностью                2,5-3,2 % </t>
  </si>
  <si>
    <t>Чай черный байховый</t>
  </si>
  <si>
    <t xml:space="preserve">Капуста белокочанная свежая </t>
  </si>
  <si>
    <t>Водка отеч.производства обыкн.качества</t>
  </si>
  <si>
    <t>Наименование товара</t>
  </si>
  <si>
    <t>отклонение в %</t>
  </si>
  <si>
    <t>отклонение в руб.</t>
  </si>
  <si>
    <t>Свинина (кроме бескостного мяса)</t>
  </si>
  <si>
    <t>Говядина(кроме бескостного мяса)</t>
  </si>
  <si>
    <t>Баранина(кроме бескостного мяса)</t>
  </si>
  <si>
    <t>Куры (кроме окорочков)</t>
  </si>
  <si>
    <t>средняя цена на 16.02.2015</t>
  </si>
  <si>
    <t>Еженедельный мониторинг розничных цен на основные продукты питания по городу Когалыму с 16.02.2015 по 24.02.2015  (по информации управления информационного мониторинга Департамента экономического развития Правительства Ханты-Мансийского автономного округа)</t>
  </si>
  <si>
    <t>средняя цена на 24.02.2015</t>
  </si>
  <si>
    <t xml:space="preserve">За минувшую неделю в городе Когалыме повышение цен наблюдается на 8 видов товара, понижение  коснулось 4 вида товара.  На 24 февраля 2015 года город Когалым по стоимости набора из 26 наименований продуктов питания занимает 7 место в рейтинге среди 13 городов округа. 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</si>
</sst>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-FC19]d\ mmmm\ yyyy\ &quot;г.&quot;"/>
    <numFmt numFmtId="184" formatCode="000000"/>
    <numFmt numFmtId="185" formatCode="0.000"/>
    <numFmt numFmtId="186" formatCode="0.0"/>
    <numFmt numFmtId="187" formatCode="[$€-2]\ ###,000_);[Red]\([$€-2]\ ###,000\)"/>
    <numFmt numFmtId="188" formatCode="0.000000"/>
    <numFmt numFmtId="189" formatCode="0.00000"/>
    <numFmt numFmtId="190" formatCode="0.0000"/>
  </numFmts>
  <fonts count="42">
    <font>
      <sz val="10"/>
      <name val="Arial Cyr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Fill="1" applyAlignment="1" applyProtection="1">
      <alignment vertical="center"/>
      <protection hidden="1"/>
    </xf>
    <xf numFmtId="0" fontId="1" fillId="0" borderId="0" xfId="0" applyFont="1" applyFill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horizontal="center"/>
      <protection locked="0"/>
    </xf>
    <xf numFmtId="2" fontId="1" fillId="0" borderId="0" xfId="0" applyNumberFormat="1" applyFont="1" applyFill="1" applyAlignment="1" applyProtection="1">
      <alignment/>
      <protection locked="0"/>
    </xf>
    <xf numFmtId="0" fontId="6" fillId="32" borderId="10" xfId="0" applyFont="1" applyFill="1" applyBorder="1" applyAlignment="1">
      <alignment horizontal="center" vertical="center"/>
    </xf>
    <xf numFmtId="2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1" fillId="32" borderId="0" xfId="0" applyFont="1" applyFill="1" applyAlignment="1" applyProtection="1">
      <alignment/>
      <protection locked="0"/>
    </xf>
    <xf numFmtId="2" fontId="1" fillId="32" borderId="0" xfId="0" applyNumberFormat="1" applyFont="1" applyFill="1" applyAlignment="1" applyProtection="1">
      <alignment/>
      <protection locked="0"/>
    </xf>
    <xf numFmtId="0" fontId="6" fillId="32" borderId="10" xfId="0" applyFont="1" applyFill="1" applyBorder="1" applyAlignment="1">
      <alignment horizontal="center" vertical="center" wrapText="1"/>
    </xf>
    <xf numFmtId="1" fontId="1" fillId="0" borderId="0" xfId="0" applyNumberFormat="1" applyFont="1" applyFill="1" applyAlignment="1" applyProtection="1">
      <alignment/>
      <protection locked="0"/>
    </xf>
    <xf numFmtId="0" fontId="6" fillId="32" borderId="0" xfId="0" applyFont="1" applyFill="1" applyBorder="1" applyAlignment="1">
      <alignment horizontal="center" vertical="center" wrapText="1"/>
    </xf>
    <xf numFmtId="0" fontId="6" fillId="32" borderId="0" xfId="0" applyFont="1" applyFill="1" applyBorder="1" applyAlignment="1">
      <alignment horizontal="center" vertical="center"/>
    </xf>
    <xf numFmtId="2" fontId="6" fillId="32" borderId="0" xfId="0" applyNumberFormat="1" applyFont="1" applyFill="1" applyBorder="1" applyAlignment="1" applyProtection="1">
      <alignment horizontal="center" vertical="center" wrapText="1" shrinkToFit="1"/>
      <protection hidden="1"/>
    </xf>
    <xf numFmtId="0" fontId="6" fillId="32" borderId="11" xfId="0" applyFont="1" applyFill="1" applyBorder="1" applyAlignment="1">
      <alignment horizontal="left" vertical="center" wrapText="1"/>
    </xf>
    <xf numFmtId="2" fontId="7" fillId="0" borderId="12" xfId="0" applyNumberFormat="1" applyFont="1" applyFill="1" applyBorder="1" applyAlignment="1" applyProtection="1">
      <alignment horizontal="center" vertical="center"/>
      <protection locked="0"/>
    </xf>
    <xf numFmtId="0" fontId="6" fillId="32" borderId="13" xfId="0" applyFont="1" applyFill="1" applyBorder="1" applyAlignment="1">
      <alignment horizontal="left" vertical="center" wrapText="1"/>
    </xf>
    <xf numFmtId="0" fontId="6" fillId="32" borderId="14" xfId="0" applyFont="1" applyFill="1" applyBorder="1" applyAlignment="1">
      <alignment horizontal="center" vertical="center"/>
    </xf>
    <xf numFmtId="2" fontId="7" fillId="0" borderId="14" xfId="0" applyNumberFormat="1" applyFont="1" applyFill="1" applyBorder="1" applyAlignment="1" applyProtection="1">
      <alignment horizontal="center" vertical="center"/>
      <protection locked="0"/>
    </xf>
    <xf numFmtId="2" fontId="7" fillId="0" borderId="15" xfId="0" applyNumberFormat="1" applyFont="1" applyFill="1" applyBorder="1" applyAlignment="1" applyProtection="1">
      <alignment horizontal="center" vertical="center"/>
      <protection locked="0"/>
    </xf>
    <xf numFmtId="0" fontId="6" fillId="32" borderId="16" xfId="0" applyFont="1" applyFill="1" applyBorder="1" applyAlignment="1">
      <alignment horizontal="left" vertical="center" wrapText="1"/>
    </xf>
    <xf numFmtId="0" fontId="6" fillId="32" borderId="17" xfId="0" applyFont="1" applyFill="1" applyBorder="1" applyAlignment="1">
      <alignment horizontal="center" vertical="center"/>
    </xf>
    <xf numFmtId="2" fontId="7" fillId="0" borderId="17" xfId="0" applyNumberFormat="1" applyFont="1" applyFill="1" applyBorder="1" applyAlignment="1" applyProtection="1">
      <alignment horizontal="center" vertical="center"/>
      <protection locked="0"/>
    </xf>
    <xf numFmtId="0" fontId="6" fillId="0" borderId="18" xfId="0" applyFont="1" applyFill="1" applyBorder="1" applyAlignment="1" applyProtection="1">
      <alignment horizontal="center" vertical="center" shrinkToFit="1"/>
      <protection hidden="1"/>
    </xf>
    <xf numFmtId="0" fontId="6" fillId="0" borderId="19" xfId="0" applyFont="1" applyFill="1" applyBorder="1" applyAlignment="1" applyProtection="1">
      <alignment horizontal="center" vertical="center" wrapText="1" shrinkToFit="1"/>
      <protection hidden="1"/>
    </xf>
    <xf numFmtId="0" fontId="6" fillId="0" borderId="20" xfId="0" applyFont="1" applyFill="1" applyBorder="1" applyAlignment="1" applyProtection="1">
      <alignment horizontal="center" vertical="center" wrapText="1" shrinkToFit="1"/>
      <protection hidden="1"/>
    </xf>
    <xf numFmtId="0" fontId="7" fillId="0" borderId="19" xfId="0" applyFont="1" applyFill="1" applyBorder="1" applyAlignment="1" applyProtection="1">
      <alignment horizontal="center" vertical="center" wrapText="1" shrinkToFit="1"/>
      <protection hidden="1"/>
    </xf>
    <xf numFmtId="2" fontId="1" fillId="0" borderId="10" xfId="0" applyNumberFormat="1" applyFont="1" applyFill="1" applyBorder="1" applyAlignment="1" applyProtection="1">
      <alignment horizontal="center" vertical="center" wrapText="1" shrinkToFit="1"/>
      <protection hidden="1"/>
    </xf>
    <xf numFmtId="190" fontId="7" fillId="32" borderId="0" xfId="0" applyNumberFormat="1" applyFont="1" applyFill="1" applyBorder="1" applyAlignment="1" applyProtection="1">
      <alignment horizontal="center" vertical="center" wrapText="1" shrinkToFit="1"/>
      <protection hidden="1"/>
    </xf>
    <xf numFmtId="2" fontId="7" fillId="33" borderId="21" xfId="0" applyNumberFormat="1" applyFont="1" applyFill="1" applyBorder="1" applyAlignment="1" applyProtection="1">
      <alignment horizontal="center" vertical="center"/>
      <protection locked="0"/>
    </xf>
    <xf numFmtId="2" fontId="7" fillId="33" borderId="12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tabSelected="1" zoomScale="85" zoomScaleNormal="85" zoomScalePageLayoutView="0" workbookViewId="0" topLeftCell="A27">
      <pane xSplit="3" topLeftCell="D1" activePane="topRight" state="frozen"/>
      <selection pane="topLeft" activeCell="A9" sqref="A9"/>
      <selection pane="topRight" activeCell="C43" sqref="C43"/>
    </sheetView>
  </sheetViews>
  <sheetFormatPr defaultColWidth="9.00390625" defaultRowHeight="12.75"/>
  <cols>
    <col min="1" max="1" width="1.25" style="2" customWidth="1"/>
    <col min="2" max="2" width="0.875" style="2" customWidth="1"/>
    <col min="3" max="3" width="41.125" style="3" customWidth="1"/>
    <col min="4" max="4" width="11.625" style="4" customWidth="1"/>
    <col min="5" max="5" width="13.375" style="4" customWidth="1"/>
    <col min="6" max="6" width="13.25390625" style="3" customWidth="1"/>
    <col min="7" max="7" width="14.25390625" style="6" customWidth="1"/>
    <col min="8" max="8" width="14.375" style="6" customWidth="1"/>
    <col min="9" max="16384" width="9.125" style="6" customWidth="1"/>
  </cols>
  <sheetData>
    <row r="1" spans="3:6" s="2" customFormat="1" ht="63.75" customHeight="1" hidden="1">
      <c r="C1" s="3"/>
      <c r="D1" s="4"/>
      <c r="E1" s="4"/>
      <c r="F1" s="3"/>
    </row>
    <row r="2" spans="3:6" s="2" customFormat="1" ht="18" hidden="1">
      <c r="C2" s="3"/>
      <c r="D2" s="4"/>
      <c r="E2" s="4"/>
      <c r="F2" s="3"/>
    </row>
    <row r="3" spans="3:6" s="2" customFormat="1" ht="13.5" customHeight="1" hidden="1">
      <c r="C3" s="35"/>
      <c r="D3" s="35"/>
      <c r="E3" s="35"/>
      <c r="F3" s="35"/>
    </row>
    <row r="4" spans="3:6" s="2" customFormat="1" ht="18" hidden="1">
      <c r="C4" s="1"/>
      <c r="D4" s="1"/>
      <c r="E4" s="1"/>
      <c r="F4" s="1"/>
    </row>
    <row r="5" spans="3:6" s="2" customFormat="1" ht="18" hidden="1">
      <c r="C5" s="1"/>
      <c r="D5" s="1"/>
      <c r="E5" s="1"/>
      <c r="F5" s="1"/>
    </row>
    <row r="6" spans="3:6" s="2" customFormat="1" ht="18" hidden="1">
      <c r="C6" s="1"/>
      <c r="D6" s="1"/>
      <c r="E6" s="1"/>
      <c r="F6" s="1"/>
    </row>
    <row r="7" spans="3:6" s="2" customFormat="1" ht="18" hidden="1">
      <c r="C7" s="1"/>
      <c r="D7" s="1"/>
      <c r="E7" s="1"/>
      <c r="F7" s="1"/>
    </row>
    <row r="8" spans="3:6" s="2" customFormat="1" ht="18" hidden="1">
      <c r="C8" s="1"/>
      <c r="D8" s="1"/>
      <c r="E8" s="1"/>
      <c r="F8" s="1"/>
    </row>
    <row r="9" spans="3:8" s="2" customFormat="1" ht="7.5" customHeight="1">
      <c r="C9" s="33" t="s">
        <v>34</v>
      </c>
      <c r="D9" s="33"/>
      <c r="E9" s="33"/>
      <c r="F9" s="33"/>
      <c r="G9" s="33"/>
      <c r="H9" s="33"/>
    </row>
    <row r="10" spans="1:8" s="5" customFormat="1" ht="72" customHeight="1">
      <c r="A10" s="2"/>
      <c r="B10" s="2"/>
      <c r="C10" s="33"/>
      <c r="D10" s="33"/>
      <c r="E10" s="33"/>
      <c r="F10" s="33"/>
      <c r="G10" s="33"/>
      <c r="H10" s="33"/>
    </row>
    <row r="11" spans="1:8" s="5" customFormat="1" ht="15" customHeight="1" thickBot="1">
      <c r="A11" s="2"/>
      <c r="B11" s="2"/>
      <c r="C11" s="33"/>
      <c r="D11" s="33"/>
      <c r="E11" s="33"/>
      <c r="F11" s="33"/>
      <c r="G11" s="33"/>
      <c r="H11" s="33"/>
    </row>
    <row r="12" spans="3:8" ht="66.75" customHeight="1" thickBot="1">
      <c r="C12" s="25" t="s">
        <v>26</v>
      </c>
      <c r="D12" s="26" t="s">
        <v>10</v>
      </c>
      <c r="E12" s="28" t="s">
        <v>33</v>
      </c>
      <c r="F12" s="28" t="s">
        <v>35</v>
      </c>
      <c r="G12" s="26" t="s">
        <v>27</v>
      </c>
      <c r="H12" s="27" t="s">
        <v>28</v>
      </c>
    </row>
    <row r="13" spans="3:8" ht="37.5">
      <c r="C13" s="22" t="s">
        <v>29</v>
      </c>
      <c r="D13" s="23" t="s">
        <v>0</v>
      </c>
      <c r="E13" s="29">
        <v>305.2062934375132</v>
      </c>
      <c r="F13" s="29">
        <v>305.2062934375132</v>
      </c>
      <c r="G13" s="24">
        <f>F13/E13*100</f>
        <v>100</v>
      </c>
      <c r="H13" s="31">
        <f>F13-E13</f>
        <v>0</v>
      </c>
    </row>
    <row r="14" spans="3:8" ht="37.5">
      <c r="C14" s="16" t="s">
        <v>30</v>
      </c>
      <c r="D14" s="7" t="s">
        <v>0</v>
      </c>
      <c r="E14" s="29">
        <v>309.14</v>
      </c>
      <c r="F14" s="29">
        <v>309.1372106649641</v>
      </c>
      <c r="G14" s="8">
        <f>F14/E14*100</f>
        <v>99.99909771138128</v>
      </c>
      <c r="H14" s="32">
        <f aca="true" t="shared" si="0" ref="H14:H38">F14-E14</f>
        <v>-0.0027893350359136093</v>
      </c>
    </row>
    <row r="15" spans="3:8" ht="37.5">
      <c r="C15" s="16" t="s">
        <v>31</v>
      </c>
      <c r="D15" s="7" t="s">
        <v>0</v>
      </c>
      <c r="E15" s="29">
        <v>0</v>
      </c>
      <c r="F15" s="29">
        <v>0</v>
      </c>
      <c r="G15" s="8"/>
      <c r="H15" s="32"/>
    </row>
    <row r="16" spans="3:8" ht="18.75">
      <c r="C16" s="16" t="s">
        <v>32</v>
      </c>
      <c r="D16" s="7" t="s">
        <v>0</v>
      </c>
      <c r="E16" s="29">
        <v>163.42</v>
      </c>
      <c r="F16" s="29">
        <v>160.02360688257627</v>
      </c>
      <c r="G16" s="8">
        <f aca="true" t="shared" si="1" ref="G16:G38">F16/E16*100</f>
        <v>97.92167842527003</v>
      </c>
      <c r="H16" s="32">
        <f t="shared" si="0"/>
        <v>-3.396393117423713</v>
      </c>
    </row>
    <row r="17" spans="3:8" ht="18.75">
      <c r="C17" s="16" t="s">
        <v>20</v>
      </c>
      <c r="D17" s="7" t="s">
        <v>0</v>
      </c>
      <c r="E17" s="29">
        <v>117.39</v>
      </c>
      <c r="F17" s="29">
        <v>117.38997818344818</v>
      </c>
      <c r="G17" s="8">
        <f t="shared" si="1"/>
        <v>99.99998141532343</v>
      </c>
      <c r="H17" s="32">
        <f t="shared" si="0"/>
        <v>-2.181655182198483E-05</v>
      </c>
    </row>
    <row r="18" spans="1:9" s="10" customFormat="1" ht="18.75">
      <c r="A18" s="9"/>
      <c r="B18" s="9"/>
      <c r="C18" s="16" t="s">
        <v>11</v>
      </c>
      <c r="D18" s="7" t="s">
        <v>0</v>
      </c>
      <c r="E18" s="29">
        <v>295.94</v>
      </c>
      <c r="F18" s="29">
        <v>295.9437468933473</v>
      </c>
      <c r="G18" s="8">
        <f t="shared" si="1"/>
        <v>100.00126609898874</v>
      </c>
      <c r="H18" s="32">
        <f t="shared" si="0"/>
        <v>0.0037468933472837307</v>
      </c>
      <c r="I18" s="6"/>
    </row>
    <row r="19" spans="3:8" ht="18.75">
      <c r="C19" s="16" t="s">
        <v>12</v>
      </c>
      <c r="D19" s="7" t="s">
        <v>0</v>
      </c>
      <c r="E19" s="29">
        <v>72.42</v>
      </c>
      <c r="F19" s="29">
        <v>70.92352013323891</v>
      </c>
      <c r="G19" s="8">
        <f t="shared" si="1"/>
        <v>97.9336096841189</v>
      </c>
      <c r="H19" s="32">
        <f t="shared" si="0"/>
        <v>-1.4964798667610921</v>
      </c>
    </row>
    <row r="20" spans="3:8" ht="56.25">
      <c r="C20" s="16" t="s">
        <v>21</v>
      </c>
      <c r="D20" s="11"/>
      <c r="E20" s="29">
        <v>61.28</v>
      </c>
      <c r="F20" s="29">
        <v>62.68093240021891</v>
      </c>
      <c r="G20" s="8">
        <f t="shared" si="1"/>
        <v>102.2861168410883</v>
      </c>
      <c r="H20" s="32">
        <f t="shared" si="0"/>
        <v>1.400932400218906</v>
      </c>
    </row>
    <row r="21" spans="3:10" ht="56.25">
      <c r="C21" s="16" t="s">
        <v>22</v>
      </c>
      <c r="D21" s="11" t="s">
        <v>1</v>
      </c>
      <c r="E21" s="29">
        <v>50.27</v>
      </c>
      <c r="F21" s="29">
        <v>53.845940316794255</v>
      </c>
      <c r="G21" s="8">
        <f t="shared" si="1"/>
        <v>107.11346790689129</v>
      </c>
      <c r="H21" s="32">
        <f t="shared" si="0"/>
        <v>3.5759403167942523</v>
      </c>
      <c r="J21" s="10"/>
    </row>
    <row r="22" spans="3:10" ht="18.75">
      <c r="C22" s="16" t="s">
        <v>14</v>
      </c>
      <c r="D22" s="7" t="s">
        <v>13</v>
      </c>
      <c r="E22" s="29">
        <v>58.78</v>
      </c>
      <c r="F22" s="29">
        <v>59.16300959789601</v>
      </c>
      <c r="G22" s="8">
        <f t="shared" si="1"/>
        <v>100.65159849931271</v>
      </c>
      <c r="H22" s="17">
        <f t="shared" si="0"/>
        <v>0.38300959789600597</v>
      </c>
      <c r="I22" s="10"/>
      <c r="J22" s="10"/>
    </row>
    <row r="23" spans="3:8" ht="18.75">
      <c r="C23" s="16" t="s">
        <v>2</v>
      </c>
      <c r="D23" s="7" t="s">
        <v>0</v>
      </c>
      <c r="E23" s="29">
        <v>60.51</v>
      </c>
      <c r="F23" s="29">
        <v>61.26518550547853</v>
      </c>
      <c r="G23" s="8">
        <f t="shared" si="1"/>
        <v>101.24803421827555</v>
      </c>
      <c r="H23" s="17">
        <f t="shared" si="0"/>
        <v>0.7551855054785293</v>
      </c>
    </row>
    <row r="24" spans="3:11" ht="18.75">
      <c r="C24" s="16" t="s">
        <v>23</v>
      </c>
      <c r="D24" s="7" t="s">
        <v>0</v>
      </c>
      <c r="E24" s="29">
        <v>364.93</v>
      </c>
      <c r="F24" s="29">
        <v>384.0096638069364</v>
      </c>
      <c r="G24" s="8">
        <f t="shared" si="1"/>
        <v>105.22830784176045</v>
      </c>
      <c r="H24" s="17">
        <f t="shared" si="0"/>
        <v>19.079663806936367</v>
      </c>
      <c r="K24" s="12"/>
    </row>
    <row r="25" spans="3:8" ht="37.5">
      <c r="C25" s="16" t="s">
        <v>15</v>
      </c>
      <c r="D25" s="7" t="s">
        <v>0</v>
      </c>
      <c r="E25" s="29">
        <v>12.87</v>
      </c>
      <c r="F25" s="29">
        <v>12.871154835057082</v>
      </c>
      <c r="G25" s="8">
        <f t="shared" si="1"/>
        <v>100.0089730773666</v>
      </c>
      <c r="H25" s="17">
        <f t="shared" si="0"/>
        <v>0.0011548350570826926</v>
      </c>
    </row>
    <row r="26" spans="3:8" ht="18.75">
      <c r="C26" s="16" t="s">
        <v>16</v>
      </c>
      <c r="D26" s="7" t="s">
        <v>0</v>
      </c>
      <c r="E26" s="29">
        <v>33.5</v>
      </c>
      <c r="F26" s="29">
        <v>33.49720762169566</v>
      </c>
      <c r="G26" s="8">
        <f t="shared" si="1"/>
        <v>99.9916645423751</v>
      </c>
      <c r="H26" s="17">
        <f t="shared" si="0"/>
        <v>-0.0027923783043419803</v>
      </c>
    </row>
    <row r="27" spans="3:8" ht="18.75">
      <c r="C27" s="16" t="s">
        <v>17</v>
      </c>
      <c r="D27" s="7" t="s">
        <v>0</v>
      </c>
      <c r="E27" s="29">
        <v>41.43</v>
      </c>
      <c r="F27" s="29">
        <v>41.42722626021987</v>
      </c>
      <c r="G27" s="8">
        <f t="shared" si="1"/>
        <v>99.99330499691014</v>
      </c>
      <c r="H27" s="17">
        <f t="shared" si="0"/>
        <v>-0.0027737397801317343</v>
      </c>
    </row>
    <row r="28" spans="3:8" ht="37.5">
      <c r="C28" s="16" t="s">
        <v>18</v>
      </c>
      <c r="D28" s="7" t="s">
        <v>0</v>
      </c>
      <c r="E28" s="29">
        <v>41.68498651886985</v>
      </c>
      <c r="F28" s="29">
        <v>41.67</v>
      </c>
      <c r="G28" s="8">
        <f t="shared" si="1"/>
        <v>99.96404816188902</v>
      </c>
      <c r="H28" s="17">
        <f t="shared" si="0"/>
        <v>-0.014986518869847032</v>
      </c>
    </row>
    <row r="29" spans="3:8" ht="18.75">
      <c r="C29" s="16" t="s">
        <v>3</v>
      </c>
      <c r="D29" s="7" t="s">
        <v>0</v>
      </c>
      <c r="E29" s="29">
        <v>62.71</v>
      </c>
      <c r="F29" s="29">
        <v>64.41965281764686</v>
      </c>
      <c r="G29" s="8">
        <f t="shared" si="1"/>
        <v>102.72628419334534</v>
      </c>
      <c r="H29" s="17">
        <f t="shared" si="0"/>
        <v>1.7096528176468624</v>
      </c>
    </row>
    <row r="30" spans="3:11" ht="18.75">
      <c r="C30" s="16" t="s">
        <v>4</v>
      </c>
      <c r="D30" s="7" t="s">
        <v>0</v>
      </c>
      <c r="E30" s="29">
        <v>46.31</v>
      </c>
      <c r="F30" s="29">
        <v>46.310285315525604</v>
      </c>
      <c r="G30" s="8">
        <f t="shared" si="1"/>
        <v>100.00061609916995</v>
      </c>
      <c r="H30" s="17">
        <f t="shared" si="0"/>
        <v>0.00028531552560195905</v>
      </c>
      <c r="K30" s="10"/>
    </row>
    <row r="31" spans="3:9" ht="18.75">
      <c r="C31" s="16" t="s">
        <v>19</v>
      </c>
      <c r="D31" s="7" t="s">
        <v>0</v>
      </c>
      <c r="E31" s="29">
        <v>81.86</v>
      </c>
      <c r="F31" s="29">
        <v>81.85653328077387</v>
      </c>
      <c r="G31" s="8">
        <f t="shared" si="1"/>
        <v>99.99576506324685</v>
      </c>
      <c r="H31" s="17">
        <f t="shared" si="0"/>
        <v>-0.003466719226125292</v>
      </c>
      <c r="I31" s="10"/>
    </row>
    <row r="32" spans="3:8" ht="18.75">
      <c r="C32" s="16" t="s">
        <v>5</v>
      </c>
      <c r="D32" s="7" t="s">
        <v>0</v>
      </c>
      <c r="E32" s="29">
        <v>51.45</v>
      </c>
      <c r="F32" s="29">
        <v>51.445883432148584</v>
      </c>
      <c r="G32" s="8">
        <f t="shared" si="1"/>
        <v>99.99199889630434</v>
      </c>
      <c r="H32" s="17">
        <f t="shared" si="0"/>
        <v>-0.004116567851419006</v>
      </c>
    </row>
    <row r="33" spans="3:8" ht="18.75">
      <c r="C33" s="16" t="s">
        <v>6</v>
      </c>
      <c r="D33" s="7" t="s">
        <v>0</v>
      </c>
      <c r="E33" s="29">
        <v>29.96</v>
      </c>
      <c r="F33" s="29">
        <v>30.463776272747232</v>
      </c>
      <c r="G33" s="8">
        <f t="shared" si="1"/>
        <v>101.68149623747406</v>
      </c>
      <c r="H33" s="17">
        <f t="shared" si="0"/>
        <v>0.5037762727472312</v>
      </c>
    </row>
    <row r="34" spans="3:8" ht="18.75">
      <c r="C34" s="16" t="s">
        <v>24</v>
      </c>
      <c r="D34" s="7" t="s">
        <v>0</v>
      </c>
      <c r="E34" s="29">
        <v>46.11</v>
      </c>
      <c r="F34" s="29">
        <v>46.105146975054254</v>
      </c>
      <c r="G34" s="8">
        <f t="shared" si="1"/>
        <v>99.98947511397583</v>
      </c>
      <c r="H34" s="17">
        <f t="shared" si="0"/>
        <v>-0.0048530249457456875</v>
      </c>
    </row>
    <row r="35" spans="3:8" ht="18.75">
      <c r="C35" s="16" t="s">
        <v>7</v>
      </c>
      <c r="D35" s="7" t="s">
        <v>0</v>
      </c>
      <c r="E35" s="29">
        <v>40.76</v>
      </c>
      <c r="F35" s="29">
        <v>40.763818503783455</v>
      </c>
      <c r="G35" s="8">
        <f t="shared" si="1"/>
        <v>100.00936826247168</v>
      </c>
      <c r="H35" s="17">
        <f t="shared" si="0"/>
        <v>0.003818503783456606</v>
      </c>
    </row>
    <row r="36" spans="3:8" ht="18.75">
      <c r="C36" s="16" t="s">
        <v>8</v>
      </c>
      <c r="D36" s="7" t="s">
        <v>0</v>
      </c>
      <c r="E36" s="29">
        <v>40.76</v>
      </c>
      <c r="F36" s="29">
        <v>40.78643367997641</v>
      </c>
      <c r="G36" s="8">
        <f t="shared" si="1"/>
        <v>100.06485201171837</v>
      </c>
      <c r="H36" s="17">
        <f t="shared" si="0"/>
        <v>0.02643367997641377</v>
      </c>
    </row>
    <row r="37" spans="3:8" ht="18.75">
      <c r="C37" s="16" t="s">
        <v>9</v>
      </c>
      <c r="D37" s="7" t="s">
        <v>0</v>
      </c>
      <c r="E37" s="29">
        <v>99.66</v>
      </c>
      <c r="F37" s="29">
        <v>97.76087345280224</v>
      </c>
      <c r="G37" s="8">
        <f>F37/E37*100</f>
        <v>98.09439439374097</v>
      </c>
      <c r="H37" s="17">
        <f t="shared" si="0"/>
        <v>-1.8991265471977528</v>
      </c>
    </row>
    <row r="38" spans="3:8" ht="38.25" thickBot="1">
      <c r="C38" s="18" t="s">
        <v>25</v>
      </c>
      <c r="D38" s="19" t="s">
        <v>1</v>
      </c>
      <c r="E38" s="29">
        <v>538.84</v>
      </c>
      <c r="F38" s="29">
        <v>538.8430379835373</v>
      </c>
      <c r="G38" s="20">
        <f t="shared" si="1"/>
        <v>100.0005638006713</v>
      </c>
      <c r="H38" s="21">
        <f t="shared" si="0"/>
        <v>0.0030379835372968955</v>
      </c>
    </row>
    <row r="39" spans="3:7" ht="18.75">
      <c r="C39" s="13"/>
      <c r="D39" s="14"/>
      <c r="E39" s="15"/>
      <c r="F39" s="30"/>
      <c r="G39" s="10"/>
    </row>
    <row r="40" spans="3:8" ht="4.5" customHeight="1">
      <c r="C40" s="34" t="s">
        <v>36</v>
      </c>
      <c r="D40" s="34"/>
      <c r="E40" s="34"/>
      <c r="F40" s="34"/>
      <c r="G40" s="34"/>
      <c r="H40" s="34"/>
    </row>
    <row r="41" spans="3:8" ht="15" customHeight="1">
      <c r="C41" s="34"/>
      <c r="D41" s="34"/>
      <c r="E41" s="34"/>
      <c r="F41" s="34"/>
      <c r="G41" s="34"/>
      <c r="H41" s="34"/>
    </row>
    <row r="42" spans="3:8" ht="60" customHeight="1">
      <c r="C42" s="34"/>
      <c r="D42" s="34"/>
      <c r="E42" s="34"/>
      <c r="F42" s="34"/>
      <c r="G42" s="34"/>
      <c r="H42" s="34"/>
    </row>
    <row r="43" ht="18">
      <c r="F43" s="4"/>
    </row>
    <row r="44" ht="18">
      <c r="F44" s="4"/>
    </row>
    <row r="45" ht="18">
      <c r="F45" s="4"/>
    </row>
    <row r="46" ht="18">
      <c r="F46" s="4"/>
    </row>
    <row r="47" ht="18">
      <c r="F47" s="4"/>
    </row>
    <row r="48" ht="18">
      <c r="F48" s="4"/>
    </row>
    <row r="49" ht="18">
      <c r="F49" s="4"/>
    </row>
  </sheetData>
  <sheetProtection/>
  <mergeCells count="3">
    <mergeCell ref="C9:H11"/>
    <mergeCell ref="C40:H42"/>
    <mergeCell ref="C3:F3"/>
  </mergeCells>
  <dataValidations count="1">
    <dataValidation type="decimal" operator="greaterThanOrEqual" allowBlank="1" showInputMessage="1" showErrorMessage="1" errorTitle="Монитринг цен" error="Разделителем целой и дробной части должна быть точка, число должно быть больше нуля !!!" sqref="E13:F39">
      <formula1>0</formula1>
    </dataValidation>
  </dataValidations>
  <printOptions/>
  <pageMargins left="0.66" right="1" top="1" bottom="1" header="0.5" footer="0.5"/>
  <pageSetup fitToHeight="0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BankRP</dc:creator>
  <cp:keywords/>
  <dc:description/>
  <cp:lastModifiedBy>Рудакова Любовь Александровна</cp:lastModifiedBy>
  <cp:lastPrinted>2015-02-16T03:47:44Z</cp:lastPrinted>
  <dcterms:created xsi:type="dcterms:W3CDTF">2007-04-16T07:34:04Z</dcterms:created>
  <dcterms:modified xsi:type="dcterms:W3CDTF">2015-02-24T03:48:33Z</dcterms:modified>
  <cp:category/>
  <cp:version/>
  <cp:contentType/>
  <cp:contentStatus/>
</cp:coreProperties>
</file>