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830" yWindow="1260" windowWidth="8985" windowHeight="7605" activeTab="0"/>
  </bookViews>
  <sheets>
    <sheet name="24.06.2015" sheetId="1" r:id="rId1"/>
  </sheets>
  <definedNames/>
  <calcPr fullCalcOnLoad="1"/>
</workbook>
</file>

<file path=xl/sharedStrings.xml><?xml version="1.0" encoding="utf-8"?>
<sst xmlns="http://schemas.openxmlformats.org/spreadsheetml/2006/main" count="59" uniqueCount="37">
  <si>
    <t>кг</t>
  </si>
  <si>
    <t>литр</t>
  </si>
  <si>
    <t>Сахар-песок</t>
  </si>
  <si>
    <t>Рис шлифованный</t>
  </si>
  <si>
    <t>Пшено</t>
  </si>
  <si>
    <t>Вермишель</t>
  </si>
  <si>
    <t>Картофель</t>
  </si>
  <si>
    <t xml:space="preserve">Лук репчатый </t>
  </si>
  <si>
    <t>Морковь</t>
  </si>
  <si>
    <t>Яблоки</t>
  </si>
  <si>
    <t>Единицы измере- ния</t>
  </si>
  <si>
    <t>Масло сливочное</t>
  </si>
  <si>
    <t>Масло подсолнечное</t>
  </si>
  <si>
    <t>10 шт.</t>
  </si>
  <si>
    <t>Яйца куриные</t>
  </si>
  <si>
    <t>Соль поваренная пищевая (не йодированная)</t>
  </si>
  <si>
    <t>Мука пшеничная (в/с, 1 сорта)</t>
  </si>
  <si>
    <t>Хлеб ржаной, ржано-пшеничный</t>
  </si>
  <si>
    <t>Хлеб и хлебобулочные изделия из муки 1, 2 сорта</t>
  </si>
  <si>
    <t>Крупа гречневая -ядрица</t>
  </si>
  <si>
    <t>Рыба мороженая неразделанная</t>
  </si>
  <si>
    <t xml:space="preserve">Молоко питьевое цельное пастеризованное жирностью                2,5-3,2 % </t>
  </si>
  <si>
    <t xml:space="preserve">Молоко питьевое цельное стерилизованное жирностью                2,5-3,2 % </t>
  </si>
  <si>
    <t>Чай черный байховый</t>
  </si>
  <si>
    <t xml:space="preserve">Капуста белокочанная свежая </t>
  </si>
  <si>
    <t>Водка отеч.производства обыкн.качества</t>
  </si>
  <si>
    <t>Наименование товара</t>
  </si>
  <si>
    <t>отклонение в %</t>
  </si>
  <si>
    <t>отклонение в руб.</t>
  </si>
  <si>
    <t>Свинина (кроме бескостного мяса)</t>
  </si>
  <si>
    <t>Говядина(кроме бескостного мяса)</t>
  </si>
  <si>
    <t>Баранина(кроме бескостного мяса)</t>
  </si>
  <si>
    <t>Куры (кроме окорочков)</t>
  </si>
  <si>
    <t>средняя цена на 31.08.2015</t>
  </si>
  <si>
    <t>Еженедельный мониторинг розничных цен на основные продукты питания по городу Когалыму с 31.08.2015 по 07.09.2015  (по информации БУ "Регионального центра инвестиций" при Департаменте экономического развития Ханты-Мансийского автономного округа-Югры)</t>
  </si>
  <si>
    <t>средняя цена на 07.09.2015</t>
  </si>
  <si>
    <t xml:space="preserve">За минувшую неделю в городе Когалыме повышение цен наблюдается на 10 видов товара, понижение цен наблюдается на 10 видов товара.  На 07 сентября 2015 года город Когалым по стоимости набора из 26 наименований продуктов питания занимает 10 место в рейтинге среди 13 городов округа.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</si>
</sst>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FC19]d\ mmmm\ yyyy\ &quot;г.&quot;"/>
    <numFmt numFmtId="184" formatCode="000000"/>
    <numFmt numFmtId="185" formatCode="0.000"/>
    <numFmt numFmtId="186" formatCode="0.0"/>
    <numFmt numFmtId="187" formatCode="[$€-2]\ ###,000_);[Red]\([$€-2]\ ###,000\)"/>
    <numFmt numFmtId="188" formatCode="0.000000"/>
    <numFmt numFmtId="189" formatCode="0.00000"/>
    <numFmt numFmtId="190" formatCode="0.0000"/>
    <numFmt numFmtId="191" formatCode="0.00_ ;[Red]\-0.00\ "/>
  </numFmts>
  <fonts count="44">
    <font>
      <sz val="10"/>
      <name val="Arial Cyr"/>
      <family val="0"/>
    </font>
    <font>
      <sz val="14"/>
      <name val="Arial Cyr"/>
      <family val="0"/>
    </font>
    <font>
      <u val="single"/>
      <sz val="10"/>
      <color indexed="12"/>
      <name val="Arial Cyr"/>
      <family val="0"/>
    </font>
    <font>
      <u val="single"/>
      <sz val="10"/>
      <color indexed="36"/>
      <name val="Arial Cyr"/>
      <family val="0"/>
    </font>
    <font>
      <sz val="8"/>
      <name val="Arial Cyr"/>
      <family val="0"/>
    </font>
    <font>
      <b/>
      <sz val="14"/>
      <color indexed="8"/>
      <name val="Times New Roman"/>
      <family val="1"/>
    </font>
    <font>
      <sz val="14"/>
      <color indexed="8"/>
      <name val="Times New Roman"/>
      <family val="1"/>
    </font>
    <font>
      <sz val="14"/>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1" borderId="0" applyNumberFormat="0" applyBorder="0" applyAlignment="0" applyProtection="0"/>
  </cellStyleXfs>
  <cellXfs count="35">
    <xf numFmtId="0" fontId="0" fillId="0" borderId="0" xfId="0" applyAlignment="1">
      <alignment/>
    </xf>
    <xf numFmtId="0" fontId="1" fillId="0" borderId="0" xfId="0" applyFont="1" applyFill="1" applyBorder="1" applyAlignment="1" applyProtection="1">
      <alignment horizontal="center" vertical="center"/>
      <protection hidden="1"/>
    </xf>
    <xf numFmtId="0" fontId="1" fillId="0" borderId="0" xfId="0" applyFont="1" applyFill="1" applyAlignment="1" applyProtection="1">
      <alignment/>
      <protection locked="0"/>
    </xf>
    <xf numFmtId="0" fontId="1" fillId="0" borderId="0" xfId="0" applyFont="1" applyFill="1" applyAlignment="1" applyProtection="1">
      <alignment vertical="center"/>
      <protection hidden="1"/>
    </xf>
    <xf numFmtId="0" fontId="1" fillId="0" borderId="0" xfId="0" applyFont="1" applyFill="1" applyAlignment="1" applyProtection="1">
      <alignment horizontal="center" vertical="center"/>
      <protection hidden="1"/>
    </xf>
    <xf numFmtId="0" fontId="1" fillId="0" borderId="0" xfId="0" applyFont="1" applyFill="1" applyAlignment="1" applyProtection="1">
      <alignment horizontal="center"/>
      <protection locked="0"/>
    </xf>
    <xf numFmtId="2" fontId="1" fillId="0" borderId="0" xfId="0" applyNumberFormat="1" applyFont="1" applyFill="1" applyAlignment="1" applyProtection="1">
      <alignment/>
      <protection locked="0"/>
    </xf>
    <xf numFmtId="0" fontId="1" fillId="32" borderId="0" xfId="0" applyFont="1" applyFill="1" applyAlignment="1" applyProtection="1">
      <alignment/>
      <protection locked="0"/>
    </xf>
    <xf numFmtId="2" fontId="1" fillId="32" borderId="0" xfId="0" applyNumberFormat="1" applyFont="1" applyFill="1" applyAlignment="1" applyProtection="1">
      <alignment/>
      <protection locked="0"/>
    </xf>
    <xf numFmtId="1" fontId="1" fillId="0" borderId="0" xfId="0" applyNumberFormat="1" applyFont="1" applyFill="1" applyAlignment="1" applyProtection="1">
      <alignment/>
      <protection locked="0"/>
    </xf>
    <xf numFmtId="0" fontId="6" fillId="32" borderId="0" xfId="0" applyFont="1" applyFill="1" applyBorder="1" applyAlignment="1">
      <alignment horizontal="center" vertical="center" wrapText="1"/>
    </xf>
    <xf numFmtId="0" fontId="6" fillId="32" borderId="0" xfId="0" applyFont="1" applyFill="1" applyBorder="1" applyAlignment="1">
      <alignment horizontal="center" vertical="center"/>
    </xf>
    <xf numFmtId="2" fontId="6" fillId="32" borderId="0" xfId="0" applyNumberFormat="1" applyFont="1" applyFill="1" applyBorder="1" applyAlignment="1" applyProtection="1">
      <alignment horizontal="center" vertical="center" wrapText="1" shrinkToFit="1"/>
      <protection hidden="1"/>
    </xf>
    <xf numFmtId="0" fontId="6" fillId="32" borderId="10" xfId="0" applyFont="1" applyFill="1" applyBorder="1" applyAlignment="1">
      <alignment horizontal="left" vertical="center" wrapText="1"/>
    </xf>
    <xf numFmtId="0" fontId="6" fillId="32" borderId="11" xfId="0" applyFont="1" applyFill="1" applyBorder="1" applyAlignment="1">
      <alignment horizontal="left" vertical="center" wrapText="1"/>
    </xf>
    <xf numFmtId="0" fontId="6" fillId="32" borderId="12" xfId="0" applyFont="1" applyFill="1" applyBorder="1" applyAlignment="1">
      <alignment horizontal="left" vertical="center" wrapText="1"/>
    </xf>
    <xf numFmtId="190" fontId="7" fillId="32" borderId="0" xfId="0" applyNumberFormat="1" applyFont="1" applyFill="1" applyBorder="1" applyAlignment="1" applyProtection="1">
      <alignment horizontal="center" vertical="center" wrapText="1" shrinkToFit="1"/>
      <protection hidden="1"/>
    </xf>
    <xf numFmtId="0" fontId="43" fillId="32" borderId="13" xfId="0" applyFont="1" applyFill="1" applyBorder="1" applyAlignment="1">
      <alignment horizontal="center" vertical="center"/>
    </xf>
    <xf numFmtId="2" fontId="43" fillId="0" borderId="13" xfId="0" applyNumberFormat="1" applyFont="1" applyFill="1" applyBorder="1" applyAlignment="1" applyProtection="1">
      <alignment horizontal="center" vertical="center"/>
      <protection locked="0"/>
    </xf>
    <xf numFmtId="0" fontId="43" fillId="32" borderId="14" xfId="0" applyFont="1" applyFill="1" applyBorder="1" applyAlignment="1">
      <alignment horizontal="center" vertical="center"/>
    </xf>
    <xf numFmtId="2" fontId="43" fillId="0" borderId="14" xfId="0" applyNumberFormat="1" applyFont="1" applyFill="1" applyBorder="1" applyAlignment="1" applyProtection="1">
      <alignment horizontal="center" vertical="center"/>
      <protection locked="0"/>
    </xf>
    <xf numFmtId="0" fontId="43" fillId="32" borderId="14" xfId="0" applyFont="1" applyFill="1" applyBorder="1" applyAlignment="1">
      <alignment horizontal="center" vertical="center" wrapText="1"/>
    </xf>
    <xf numFmtId="0" fontId="43" fillId="32" borderId="15" xfId="0" applyFont="1" applyFill="1" applyBorder="1" applyAlignment="1">
      <alignment horizontal="center" vertical="center"/>
    </xf>
    <xf numFmtId="2" fontId="43" fillId="0" borderId="15"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shrinkToFit="1"/>
      <protection hidden="1"/>
    </xf>
    <xf numFmtId="0" fontId="43" fillId="0" borderId="15" xfId="0" applyFont="1" applyFill="1" applyBorder="1" applyAlignment="1" applyProtection="1">
      <alignment horizontal="center" vertical="center" wrapText="1" shrinkToFit="1"/>
      <protection hidden="1"/>
    </xf>
    <xf numFmtId="0" fontId="43" fillId="0" borderId="16" xfId="0" applyFont="1" applyFill="1" applyBorder="1" applyAlignment="1" applyProtection="1">
      <alignment horizontal="center" vertical="center" wrapText="1" shrinkToFit="1"/>
      <protection hidden="1"/>
    </xf>
    <xf numFmtId="2" fontId="8" fillId="32" borderId="14" xfId="0" applyNumberFormat="1" applyFont="1" applyFill="1" applyBorder="1" applyAlignment="1" applyProtection="1">
      <alignment horizontal="center" vertical="center" wrapText="1" shrinkToFit="1"/>
      <protection hidden="1"/>
    </xf>
    <xf numFmtId="2" fontId="8" fillId="33" borderId="14" xfId="0" applyNumberFormat="1" applyFont="1" applyFill="1" applyBorder="1" applyAlignment="1" applyProtection="1">
      <alignment horizontal="center" vertical="center" wrapText="1" shrinkToFit="1"/>
      <protection hidden="1"/>
    </xf>
    <xf numFmtId="191" fontId="43" fillId="33" borderId="17" xfId="0" applyNumberFormat="1" applyFont="1" applyFill="1" applyBorder="1" applyAlignment="1" applyProtection="1">
      <alignment horizontal="center" vertical="center"/>
      <protection locked="0"/>
    </xf>
    <xf numFmtId="191" fontId="43" fillId="33" borderId="18" xfId="0" applyNumberFormat="1" applyFont="1" applyFill="1" applyBorder="1" applyAlignment="1" applyProtection="1">
      <alignment horizontal="center" vertical="center"/>
      <protection locked="0"/>
    </xf>
    <xf numFmtId="191" fontId="43" fillId="33" borderId="16"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Fill="1" applyBorder="1" applyAlignment="1" applyProtection="1">
      <alignment horizontal="center" vertical="center"/>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85" zoomScaleNormal="85" zoomScalePageLayoutView="0" workbookViewId="0" topLeftCell="A18">
      <selection activeCell="L42" sqref="L42"/>
    </sheetView>
  </sheetViews>
  <sheetFormatPr defaultColWidth="9.00390625" defaultRowHeight="12.75"/>
  <cols>
    <col min="1" max="1" width="1.25" style="2" customWidth="1"/>
    <col min="2" max="2" width="0.875" style="2" customWidth="1"/>
    <col min="3" max="3" width="41.125" style="3" customWidth="1"/>
    <col min="4" max="4" width="11.625" style="4" customWidth="1"/>
    <col min="5" max="5" width="13.375" style="4" customWidth="1"/>
    <col min="6" max="6" width="13.25390625" style="3" customWidth="1"/>
    <col min="7" max="7" width="14.25390625" style="6" customWidth="1"/>
    <col min="8" max="8" width="14.375" style="6" customWidth="1"/>
    <col min="9" max="16384" width="9.125" style="6" customWidth="1"/>
  </cols>
  <sheetData>
    <row r="1" spans="3:6" s="2" customFormat="1" ht="63.75" customHeight="1" hidden="1">
      <c r="C1" s="3"/>
      <c r="D1" s="4"/>
      <c r="E1" s="4"/>
      <c r="F1" s="3"/>
    </row>
    <row r="2" spans="3:6" s="2" customFormat="1" ht="18" hidden="1">
      <c r="C2" s="3"/>
      <c r="D2" s="4"/>
      <c r="E2" s="4"/>
      <c r="F2" s="3"/>
    </row>
    <row r="3" spans="3:6" s="2" customFormat="1" ht="13.5" customHeight="1" hidden="1">
      <c r="C3" s="34"/>
      <c r="D3" s="34"/>
      <c r="E3" s="34"/>
      <c r="F3" s="34"/>
    </row>
    <row r="4" spans="3:6" s="2" customFormat="1" ht="18" hidden="1">
      <c r="C4" s="1"/>
      <c r="D4" s="1"/>
      <c r="E4" s="1"/>
      <c r="F4" s="1"/>
    </row>
    <row r="5" spans="3:6" s="2" customFormat="1" ht="18" hidden="1">
      <c r="C5" s="1"/>
      <c r="D5" s="1"/>
      <c r="E5" s="1"/>
      <c r="F5" s="1"/>
    </row>
    <row r="6" spans="3:6" s="2" customFormat="1" ht="18" hidden="1">
      <c r="C6" s="1"/>
      <c r="D6" s="1"/>
      <c r="E6" s="1"/>
      <c r="F6" s="1"/>
    </row>
    <row r="7" spans="3:6" s="2" customFormat="1" ht="18" hidden="1">
      <c r="C7" s="1"/>
      <c r="D7" s="1"/>
      <c r="E7" s="1"/>
      <c r="F7" s="1"/>
    </row>
    <row r="8" spans="3:6" s="2" customFormat="1" ht="18" hidden="1">
      <c r="C8" s="1"/>
      <c r="D8" s="1"/>
      <c r="E8" s="1"/>
      <c r="F8" s="1"/>
    </row>
    <row r="9" spans="3:8" s="2" customFormat="1" ht="7.5" customHeight="1">
      <c r="C9" s="32" t="s">
        <v>34</v>
      </c>
      <c r="D9" s="32"/>
      <c r="E9" s="32"/>
      <c r="F9" s="32"/>
      <c r="G9" s="32"/>
      <c r="H9" s="32"/>
    </row>
    <row r="10" spans="1:8" s="5" customFormat="1" ht="72" customHeight="1">
      <c r="A10" s="2"/>
      <c r="B10" s="2"/>
      <c r="C10" s="32"/>
      <c r="D10" s="32"/>
      <c r="E10" s="32"/>
      <c r="F10" s="32"/>
      <c r="G10" s="32"/>
      <c r="H10" s="32"/>
    </row>
    <row r="11" spans="1:8" s="5" customFormat="1" ht="15" customHeight="1">
      <c r="A11" s="2"/>
      <c r="B11" s="2"/>
      <c r="C11" s="32"/>
      <c r="D11" s="32"/>
      <c r="E11" s="32"/>
      <c r="F11" s="32"/>
      <c r="G11" s="32"/>
      <c r="H11" s="32"/>
    </row>
    <row r="12" spans="3:8" ht="66.75" customHeight="1" thickBot="1">
      <c r="C12" s="24" t="s">
        <v>26</v>
      </c>
      <c r="D12" s="25" t="s">
        <v>10</v>
      </c>
      <c r="E12" s="25" t="s">
        <v>33</v>
      </c>
      <c r="F12" s="25" t="s">
        <v>35</v>
      </c>
      <c r="G12" s="25" t="s">
        <v>27</v>
      </c>
      <c r="H12" s="26" t="s">
        <v>28</v>
      </c>
    </row>
    <row r="13" spans="3:8" ht="21" customHeight="1">
      <c r="C13" s="15" t="s">
        <v>29</v>
      </c>
      <c r="D13" s="17" t="s">
        <v>0</v>
      </c>
      <c r="E13" s="27">
        <v>259.71205329328706</v>
      </c>
      <c r="F13" s="27">
        <v>271.56519520815357</v>
      </c>
      <c r="G13" s="18">
        <f>F13/E13*100</f>
        <v>104.56395525912731</v>
      </c>
      <c r="H13" s="29">
        <f>F13-E13</f>
        <v>11.853141914866512</v>
      </c>
    </row>
    <row r="14" spans="3:8" ht="21" customHeight="1">
      <c r="C14" s="13" t="s">
        <v>30</v>
      </c>
      <c r="D14" s="19" t="s">
        <v>0</v>
      </c>
      <c r="E14" s="27">
        <v>317.71770367455395</v>
      </c>
      <c r="F14" s="27">
        <v>315.5488553913057</v>
      </c>
      <c r="G14" s="20">
        <f>F14/E14*100</f>
        <v>99.31736624740627</v>
      </c>
      <c r="H14" s="30">
        <f aca="true" t="shared" si="0" ref="H14:H38">F14-E14</f>
        <v>-2.1688482832482237</v>
      </c>
    </row>
    <row r="15" spans="3:8" ht="18.75" customHeight="1">
      <c r="C15" s="13" t="s">
        <v>31</v>
      </c>
      <c r="D15" s="19" t="s">
        <v>0</v>
      </c>
      <c r="E15" s="27">
        <v>340</v>
      </c>
      <c r="F15" s="27">
        <v>340</v>
      </c>
      <c r="G15" s="20">
        <f>F15/E15*100</f>
        <v>100</v>
      </c>
      <c r="H15" s="30">
        <f>F15-E15</f>
        <v>0</v>
      </c>
    </row>
    <row r="16" spans="3:8" ht="18.75">
      <c r="C16" s="13" t="s">
        <v>32</v>
      </c>
      <c r="D16" s="19" t="s">
        <v>0</v>
      </c>
      <c r="E16" s="27">
        <v>144.39776974888773</v>
      </c>
      <c r="F16" s="27">
        <v>144.0394537917556</v>
      </c>
      <c r="G16" s="20">
        <f aca="true" t="shared" si="1" ref="G16:G38">F16/E16*100</f>
        <v>99.75185492285978</v>
      </c>
      <c r="H16" s="30">
        <f t="shared" si="0"/>
        <v>-0.3583159571321346</v>
      </c>
    </row>
    <row r="17" spans="3:8" ht="18.75">
      <c r="C17" s="13" t="s">
        <v>20</v>
      </c>
      <c r="D17" s="19" t="s">
        <v>0</v>
      </c>
      <c r="E17" s="27">
        <v>129.26996228065371</v>
      </c>
      <c r="F17" s="27">
        <v>124.9966141799437</v>
      </c>
      <c r="G17" s="20">
        <f t="shared" si="1"/>
        <v>96.69424510898187</v>
      </c>
      <c r="H17" s="30">
        <f t="shared" si="0"/>
        <v>-4.27334810071001</v>
      </c>
    </row>
    <row r="18" spans="1:9" s="8" customFormat="1" ht="18.75">
      <c r="A18" s="7"/>
      <c r="B18" s="7"/>
      <c r="C18" s="13" t="s">
        <v>11</v>
      </c>
      <c r="D18" s="19" t="s">
        <v>0</v>
      </c>
      <c r="E18" s="28">
        <v>292.65593610758356</v>
      </c>
      <c r="F18" s="28">
        <v>292.77680653968173</v>
      </c>
      <c r="G18" s="20">
        <f t="shared" si="1"/>
        <v>100.04130120636054</v>
      </c>
      <c r="H18" s="30">
        <f t="shared" si="0"/>
        <v>0.12087043209817239</v>
      </c>
      <c r="I18" s="6"/>
    </row>
    <row r="19" spans="3:8" ht="18.75">
      <c r="C19" s="13" t="s">
        <v>12</v>
      </c>
      <c r="D19" s="19" t="s">
        <v>0</v>
      </c>
      <c r="E19" s="28">
        <v>87.60898263460183</v>
      </c>
      <c r="F19" s="28">
        <v>93.20155500281496</v>
      </c>
      <c r="G19" s="20">
        <f t="shared" si="1"/>
        <v>106.3835604524008</v>
      </c>
      <c r="H19" s="30">
        <f t="shared" si="0"/>
        <v>5.592572368213126</v>
      </c>
    </row>
    <row r="20" spans="3:8" ht="56.25">
      <c r="C20" s="13" t="s">
        <v>21</v>
      </c>
      <c r="D20" s="21"/>
      <c r="E20" s="28">
        <v>63.80668669156039</v>
      </c>
      <c r="F20" s="28">
        <v>63.80668669156039</v>
      </c>
      <c r="G20" s="20">
        <f t="shared" si="1"/>
        <v>100</v>
      </c>
      <c r="H20" s="30">
        <f t="shared" si="0"/>
        <v>0</v>
      </c>
    </row>
    <row r="21" spans="3:10" ht="56.25">
      <c r="C21" s="13" t="s">
        <v>22</v>
      </c>
      <c r="D21" s="21" t="s">
        <v>1</v>
      </c>
      <c r="E21" s="27">
        <v>50.15891555579505</v>
      </c>
      <c r="F21" s="27">
        <v>50.10991610240879</v>
      </c>
      <c r="G21" s="20">
        <f t="shared" si="1"/>
        <v>99.90231157742684</v>
      </c>
      <c r="H21" s="30">
        <f t="shared" si="0"/>
        <v>-0.04899945338625855</v>
      </c>
      <c r="J21" s="8"/>
    </row>
    <row r="22" spans="3:10" ht="18.75">
      <c r="C22" s="13" t="s">
        <v>14</v>
      </c>
      <c r="D22" s="19" t="s">
        <v>13</v>
      </c>
      <c r="E22" s="27">
        <v>38.30506914803189</v>
      </c>
      <c r="F22" s="27">
        <v>38.757742446473706</v>
      </c>
      <c r="G22" s="20">
        <f t="shared" si="1"/>
        <v>101.18175820722955</v>
      </c>
      <c r="H22" s="30">
        <f t="shared" si="0"/>
        <v>0.45267329844181603</v>
      </c>
      <c r="I22" s="8"/>
      <c r="J22" s="8"/>
    </row>
    <row r="23" spans="3:8" ht="18.75">
      <c r="C23" s="13" t="s">
        <v>2</v>
      </c>
      <c r="D23" s="19" t="s">
        <v>0</v>
      </c>
      <c r="E23" s="27">
        <v>56.481942825553205</v>
      </c>
      <c r="F23" s="27">
        <v>56.77088318394967</v>
      </c>
      <c r="G23" s="20">
        <f t="shared" si="1"/>
        <v>100.51156235770584</v>
      </c>
      <c r="H23" s="30">
        <f t="shared" si="0"/>
        <v>0.2889403583964665</v>
      </c>
    </row>
    <row r="24" spans="3:11" ht="18.75">
      <c r="C24" s="13" t="s">
        <v>23</v>
      </c>
      <c r="D24" s="19" t="s">
        <v>0</v>
      </c>
      <c r="E24" s="27">
        <v>436.77663153010883</v>
      </c>
      <c r="F24" s="27">
        <v>437.3403998945873</v>
      </c>
      <c r="G24" s="20">
        <f t="shared" si="1"/>
        <v>100.12907475441244</v>
      </c>
      <c r="H24" s="30">
        <f t="shared" si="0"/>
        <v>0.5637683644784488</v>
      </c>
      <c r="K24" s="9"/>
    </row>
    <row r="25" spans="3:8" ht="37.5">
      <c r="C25" s="13" t="s">
        <v>15</v>
      </c>
      <c r="D25" s="19" t="s">
        <v>0</v>
      </c>
      <c r="E25" s="27">
        <v>13.732146896441508</v>
      </c>
      <c r="F25" s="27">
        <v>13.732146896441508</v>
      </c>
      <c r="G25" s="20">
        <f t="shared" si="1"/>
        <v>100</v>
      </c>
      <c r="H25" s="30">
        <f t="shared" si="0"/>
        <v>0</v>
      </c>
    </row>
    <row r="26" spans="3:8" ht="18.75">
      <c r="C26" s="13" t="s">
        <v>16</v>
      </c>
      <c r="D26" s="19" t="s">
        <v>0</v>
      </c>
      <c r="E26" s="27">
        <v>35.88604816574308</v>
      </c>
      <c r="F26" s="27">
        <v>36.43271824610207</v>
      </c>
      <c r="G26" s="20">
        <f t="shared" si="1"/>
        <v>101.52334990421387</v>
      </c>
      <c r="H26" s="30">
        <f t="shared" si="0"/>
        <v>0.546670080358993</v>
      </c>
    </row>
    <row r="27" spans="3:8" ht="18.75">
      <c r="C27" s="13" t="s">
        <v>17</v>
      </c>
      <c r="D27" s="19" t="s">
        <v>0</v>
      </c>
      <c r="E27" s="27">
        <v>48.097818864469446</v>
      </c>
      <c r="F27" s="27">
        <v>48.097818864469446</v>
      </c>
      <c r="G27" s="20">
        <f t="shared" si="1"/>
        <v>100</v>
      </c>
      <c r="H27" s="30">
        <f t="shared" si="0"/>
        <v>0</v>
      </c>
    </row>
    <row r="28" spans="3:8" ht="37.5">
      <c r="C28" s="13" t="s">
        <v>18</v>
      </c>
      <c r="D28" s="19" t="s">
        <v>0</v>
      </c>
      <c r="E28" s="27">
        <v>46.43947826458848</v>
      </c>
      <c r="F28" s="27">
        <v>46.43947826458848</v>
      </c>
      <c r="G28" s="20">
        <f t="shared" si="1"/>
        <v>100</v>
      </c>
      <c r="H28" s="30">
        <f t="shared" si="0"/>
        <v>0</v>
      </c>
    </row>
    <row r="29" spans="3:8" ht="18.75">
      <c r="C29" s="13" t="s">
        <v>3</v>
      </c>
      <c r="D29" s="19" t="s">
        <v>0</v>
      </c>
      <c r="E29" s="28">
        <v>78.90500578495623</v>
      </c>
      <c r="F29" s="28">
        <v>79.01850281627858</v>
      </c>
      <c r="G29" s="20">
        <f t="shared" si="1"/>
        <v>100.14384008998323</v>
      </c>
      <c r="H29" s="30">
        <f t="shared" si="0"/>
        <v>0.11349703132235334</v>
      </c>
    </row>
    <row r="30" spans="3:11" ht="18.75">
      <c r="C30" s="13" t="s">
        <v>4</v>
      </c>
      <c r="D30" s="19" t="s">
        <v>0</v>
      </c>
      <c r="E30" s="28">
        <v>45.64928930804433</v>
      </c>
      <c r="F30" s="28">
        <v>45.619341013944755</v>
      </c>
      <c r="G30" s="20">
        <f t="shared" si="1"/>
        <v>99.93439482946278</v>
      </c>
      <c r="H30" s="30">
        <f t="shared" si="0"/>
        <v>-0.02994829409957589</v>
      </c>
      <c r="K30" s="8"/>
    </row>
    <row r="31" spans="3:9" ht="18.75">
      <c r="C31" s="13" t="s">
        <v>19</v>
      </c>
      <c r="D31" s="19" t="s">
        <v>0</v>
      </c>
      <c r="E31" s="27">
        <v>78.81136909203455</v>
      </c>
      <c r="F31" s="27">
        <v>80.68966018765681</v>
      </c>
      <c r="G31" s="20">
        <f t="shared" si="1"/>
        <v>102.38327428803935</v>
      </c>
      <c r="H31" s="30">
        <f t="shared" si="0"/>
        <v>1.8782910956222594</v>
      </c>
      <c r="I31" s="8"/>
    </row>
    <row r="32" spans="3:8" ht="18.75">
      <c r="C32" s="13" t="s">
        <v>5</v>
      </c>
      <c r="D32" s="19" t="s">
        <v>0</v>
      </c>
      <c r="E32" s="27">
        <v>50.42292627790459</v>
      </c>
      <c r="F32" s="27">
        <v>49.22669337641359</v>
      </c>
      <c r="G32" s="20">
        <f t="shared" si="1"/>
        <v>97.62760119296134</v>
      </c>
      <c r="H32" s="30">
        <f t="shared" si="0"/>
        <v>-1.196232901490994</v>
      </c>
    </row>
    <row r="33" spans="3:8" ht="18.75">
      <c r="C33" s="13" t="s">
        <v>6</v>
      </c>
      <c r="D33" s="19" t="s">
        <v>0</v>
      </c>
      <c r="E33" s="27">
        <v>30.03058858876987</v>
      </c>
      <c r="F33" s="27">
        <v>28.007110342971792</v>
      </c>
      <c r="G33" s="20">
        <f t="shared" si="1"/>
        <v>93.26194276939756</v>
      </c>
      <c r="H33" s="30">
        <f t="shared" si="0"/>
        <v>-2.023478245798078</v>
      </c>
    </row>
    <row r="34" spans="3:8" ht="18.75">
      <c r="C34" s="13" t="s">
        <v>24</v>
      </c>
      <c r="D34" s="19" t="s">
        <v>0</v>
      </c>
      <c r="E34" s="27">
        <v>30.07222338244437</v>
      </c>
      <c r="F34" s="27">
        <v>27.71105548120827</v>
      </c>
      <c r="G34" s="20">
        <f t="shared" si="1"/>
        <v>92.14834277064293</v>
      </c>
      <c r="H34" s="30">
        <f t="shared" si="0"/>
        <v>-2.361167901236101</v>
      </c>
    </row>
    <row r="35" spans="3:8" ht="18.75">
      <c r="C35" s="13" t="s">
        <v>7</v>
      </c>
      <c r="D35" s="19" t="s">
        <v>0</v>
      </c>
      <c r="E35" s="27">
        <v>35.46394289133876</v>
      </c>
      <c r="F35" s="27">
        <v>33.080138110005784</v>
      </c>
      <c r="G35" s="20">
        <f t="shared" si="1"/>
        <v>93.2782296975919</v>
      </c>
      <c r="H35" s="30">
        <f t="shared" si="0"/>
        <v>-2.3838047813329766</v>
      </c>
    </row>
    <row r="36" spans="3:8" ht="18.75">
      <c r="C36" s="13" t="s">
        <v>8</v>
      </c>
      <c r="D36" s="19" t="s">
        <v>0</v>
      </c>
      <c r="E36" s="27">
        <v>48.398115629990315</v>
      </c>
      <c r="F36" s="27">
        <v>43.23114029657445</v>
      </c>
      <c r="G36" s="20">
        <f t="shared" si="1"/>
        <v>89.32401547837514</v>
      </c>
      <c r="H36" s="30">
        <f t="shared" si="0"/>
        <v>-5.166975333415863</v>
      </c>
    </row>
    <row r="37" spans="3:8" ht="18.75">
      <c r="C37" s="13" t="s">
        <v>9</v>
      </c>
      <c r="D37" s="19" t="s">
        <v>0</v>
      </c>
      <c r="E37" s="27">
        <v>103.25302136495021</v>
      </c>
      <c r="F37" s="27">
        <v>108.29477987149463</v>
      </c>
      <c r="G37" s="20">
        <f>F37/E37*100</f>
        <v>104.88291619934704</v>
      </c>
      <c r="H37" s="30">
        <f t="shared" si="0"/>
        <v>5.0417585065444115</v>
      </c>
    </row>
    <row r="38" spans="3:8" ht="38.25" thickBot="1">
      <c r="C38" s="14" t="s">
        <v>25</v>
      </c>
      <c r="D38" s="22" t="s">
        <v>1</v>
      </c>
      <c r="E38" s="27">
        <v>541.4294831062043</v>
      </c>
      <c r="F38" s="27">
        <v>541.4294831062043</v>
      </c>
      <c r="G38" s="23">
        <f t="shared" si="1"/>
        <v>100</v>
      </c>
      <c r="H38" s="31">
        <f t="shared" si="0"/>
        <v>0</v>
      </c>
    </row>
    <row r="39" spans="3:7" ht="18.75">
      <c r="C39" s="10"/>
      <c r="D39" s="11"/>
      <c r="E39" s="12"/>
      <c r="F39" s="16"/>
      <c r="G39" s="8"/>
    </row>
    <row r="40" spans="3:8" ht="4.5" customHeight="1">
      <c r="C40" s="33" t="s">
        <v>36</v>
      </c>
      <c r="D40" s="33"/>
      <c r="E40" s="33"/>
      <c r="F40" s="33"/>
      <c r="G40" s="33"/>
      <c r="H40" s="33"/>
    </row>
    <row r="41" spans="3:8" ht="15" customHeight="1">
      <c r="C41" s="33"/>
      <c r="D41" s="33"/>
      <c r="E41" s="33"/>
      <c r="F41" s="33"/>
      <c r="G41" s="33"/>
      <c r="H41" s="33"/>
    </row>
    <row r="42" spans="3:8" ht="60" customHeight="1">
      <c r="C42" s="33"/>
      <c r="D42" s="33"/>
      <c r="E42" s="33"/>
      <c r="F42" s="33"/>
      <c r="G42" s="33"/>
      <c r="H42" s="33"/>
    </row>
    <row r="43" ht="18">
      <c r="F43" s="4"/>
    </row>
    <row r="44" ht="18">
      <c r="F44" s="4"/>
    </row>
    <row r="45" ht="18">
      <c r="F45" s="4"/>
    </row>
    <row r="46" ht="18">
      <c r="F46" s="4"/>
    </row>
    <row r="47" ht="18">
      <c r="F47" s="4"/>
    </row>
    <row r="48" ht="18">
      <c r="F48" s="4"/>
    </row>
    <row r="49" ht="18">
      <c r="F49" s="4"/>
    </row>
  </sheetData>
  <sheetProtection/>
  <mergeCells count="3">
    <mergeCell ref="C9:H11"/>
    <mergeCell ref="C40:H42"/>
    <mergeCell ref="C3:F3"/>
  </mergeCells>
  <dataValidations count="1">
    <dataValidation type="decimal" operator="greaterThanOrEqual" allowBlank="1" showInputMessage="1" showErrorMessage="1" errorTitle="Монитринг цен" error="Разделителем целой и дробной части должна быть точка, число должно быть больше нуля !!!" sqref="E13:F39">
      <formula1>0</formula1>
    </dataValidation>
  </dataValidations>
  <printOptions/>
  <pageMargins left="0.66" right="1" top="1" bottom="1" header="0.5" footer="0.5"/>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BankRP</dc:creator>
  <cp:keywords/>
  <dc:description/>
  <cp:lastModifiedBy>Рудакова Любовь Александровна</cp:lastModifiedBy>
  <cp:lastPrinted>2015-07-30T04:50:27Z</cp:lastPrinted>
  <dcterms:created xsi:type="dcterms:W3CDTF">2007-04-16T07:34:04Z</dcterms:created>
  <dcterms:modified xsi:type="dcterms:W3CDTF">2015-09-09T06:14:33Z</dcterms:modified>
  <cp:category/>
  <cp:version/>
  <cp:contentType/>
  <cp:contentStatus/>
</cp:coreProperties>
</file>